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3" activeTab="0"/>
  </bookViews>
  <sheets>
    <sheet name="附表12 部门整体支出绩效自评情况" sheetId="1" r:id="rId1"/>
    <sheet name="附表13 部门整体支出绩效自评表" sheetId="2" r:id="rId2"/>
    <sheet name="附表14 项目支出绩效自评表" sheetId="3" r:id="rId3"/>
  </sheets>
  <definedNames>
    <definedName name="地区名称">#REF!</definedName>
    <definedName name="_xlnm.Print_Area" localSheetId="0">'附表12 部门整体支出绩效自评情况'!$A$1:$D$18</definedName>
    <definedName name="_xlnm.Print_Area" localSheetId="1">'附表13 部门整体支出绩效自评表'!$A$1:$J$32</definedName>
    <definedName name="_xlnm.Print_Area" localSheetId="2">'附表14 项目支出绩效自评表'!#REF!</definedName>
  </definedNames>
  <calcPr fullCalcOnLoad="1"/>
</workbook>
</file>

<file path=xl/sharedStrings.xml><?xml version="1.0" encoding="utf-8"?>
<sst xmlns="http://schemas.openxmlformats.org/spreadsheetml/2006/main" count="190" uniqueCount="149">
  <si>
    <r>
      <t>2022年度</t>
    </r>
    <r>
      <rPr>
        <b/>
        <sz val="18"/>
        <rFont val="宋体"/>
        <family val="0"/>
      </rPr>
      <t>部门整体支出绩效自评情况</t>
    </r>
  </si>
  <si>
    <t>部门：富源县后所镇</t>
  </si>
  <si>
    <t>公开12表</t>
  </si>
  <si>
    <t>一、部门基本情况</t>
  </si>
  <si>
    <t>（一）部门概况</t>
  </si>
  <si>
    <t>2022年后所镇共有2个预算单位，具体机构情况如下：行政单位1个，事业单位1个，行政单位是后所镇人民政府；事业单位分别后所财政所、后所镇文化综合服务中心、后所镇社会保障服务中心、后所镇国土和村镇规划建设服务中心、后所镇后所镇农业农村综合服务中心、后所镇应急救援服务中心。</t>
  </si>
  <si>
    <t>（二）部门绩效目标的设立情况</t>
  </si>
  <si>
    <t>一、着力稳增长、促发展，综合经济稳中向好；二、着力转方式、调结构，产业发展亮点纷呈；三、着力强基础、提品味，镇村面貌明显改善；四、着力补短板、育产业，脱贫攻坚成效显著；五、着力抓安全、保稳定，和谐局面持续巩固；六、着力惠民生、增福祉，社会事业全面发展；七、着力提效能、优服务，自身建设逐步加强。</t>
  </si>
  <si>
    <t>（三）部门整体收支情况</t>
  </si>
  <si>
    <t>财政所积极支持配合税务部门加强税收征管，克服疫情、煤炭产业整合政策等因素影响，完成后所镇一般公共预算收入目标任务9507万元。
按照“增收节支”要求，强化预算约束，依法编制年初部门预算，正确测算各项收入，及时、准确合理安排各项支出，及时办理工资统发的相关业务，做好非税收入管理工作，及时调整人员信息，及时调整追加预算，维护政府形象，执行政府决定，最大限度盘活存量资金，确保资金安全高效运行。我镇2021年一般公共预算支出5222.91万元，同比减少17.60%。</t>
  </si>
  <si>
    <t>（四）部门预算管理制度建设情况</t>
  </si>
  <si>
    <t>1.高度重视预算支出绩效评价工作，成立了以镇长为组长，副镇长为副组长，站所主要负责人为成员的预算支出绩效评价领导小组，明确各职能站所的评价责任，进一步强化各单位对财政预算支出管理意识。
2.加强对上级财政预算资金管理方面制度的学习培训，不断提高财务人员的业务工作能力。
3.不断健全完善后所镇人民政府内部控制基本制度，从制度上加强经费管理，在经费管理中加强预算约束，确保经费使用合理、合法、合规，进一步强化对权力的监督和制约，有效防控廉政风险及其他风险，切实提高政府管理水平。
4.严格执行“三公经费”、差旅费、会议费、培训费等管理办法，严把支出内容、原始票据、资金拨付、审核签批“四关”，从严控制各种节会、庆典、会议、考察等经费。</t>
  </si>
  <si>
    <t>（五）严控“三公经费”支出情况</t>
  </si>
  <si>
    <t>2022年“三公经费”决算数37.84万元，与2021年相比上升22.45万元，因为税收超收奖用于疫情防控的开支，使得车辆出行率高。其中公务接待费11.9万元，同比上升16%。</t>
  </si>
  <si>
    <t>二、绩效自评工作情况</t>
  </si>
  <si>
    <t>（一）绩效自评的目的</t>
  </si>
  <si>
    <t>通过全面开展财政支出绩效评价，强化财政支出绩效理念，科学合理编制年度预算，切实发挥财政资金资源配置作用，逐步建立以科学理财为基础，以精细化管理为手段，以评价结果为导向，以实施过程为监管对象的预算管理体系。</t>
  </si>
  <si>
    <t>（二）自评组织过程</t>
  </si>
  <si>
    <t>1.前期准备</t>
  </si>
  <si>
    <t>（1）根据《富源县财政局关于开展县级部门财政支出绩效自评工作的通知》及县财政局会议精神，我镇成立了绩效评价工作组，成立主要领导任组长、分管领导任副组长，各站所主要负责人为成员的绩效评价领导小组和办公室，负责财政支出绩效自评工作，并制定绩效再评价工作方案；
（2）走访相关职能部门，了解现行整体绩效评价方法与资金管理、资产管理的具体做法，听取他们对整体支出绩效再评价体系设立的意见和建议；
（3）及时召开绩效自评工作布置会，认真讲解绩效自评要求，与单位领导和财务人员对接，收集再评价所需材料；
（4）对绩效再评价指标体系进行研究，制定整体支出绩效再评价指标体系。</t>
  </si>
  <si>
    <t>2.组织实施</t>
  </si>
  <si>
    <t>（1）查阅资料。查阅2022年度预算安排、预算追加、经费支出、资金管理、资产管理等相关文件资料和财务凭证。
（2）核实数据。对2022年度部门整体支出数据的准确性、真实性进行核实，将2021年度部门整体支出情况与2022年度预算情况、2021年度部门整体支出情况进行比较分析。
（3）实地查看。现场查看各类实物资产。
（4）调查。从经济发展满意度、社会公众满意度、生态环境满意度、政府履职满意度等方面进行调查。
（5）汇总归纳。根据取得的各项数据及文件资料，结合现场评价情况进行综合分析、归纳汇总，填写基础数据表、评价指标评分表。
（6）形成绩效评价报告。</t>
  </si>
  <si>
    <t>三、评价情况分析及综合评价结论</t>
  </si>
  <si>
    <t>2022年，我镇根据年初工作规划及财政预算计划，积极履职、强化管理，较好的完成了年度工作目标。通过加强预算收支管理、不断建立健全内部管理制度、梳理内部管理流程，部门整体支出管理情况得到提升。我镇2022年度部门整体支出绩效评价自评为98.8分，评价等级为优秀。
预算管理方面，财政供养人员在职人员控制率小于100%，支出总额控制在预算总额以内。制度执行总体较为有效，但仍需进一步强化，资金使用管理需进一步加强。
资产管理方面，建立了资产管理制度，固定资产利用率高于90%，定期进行了资产盘点和资产清理，总体执行情况良好。
资金效益方面，随机选取了各年龄层次的村民群众进行公众满意度调查，通过调查统计分析获取了人民群众对经济发展满意度、社会公众满意度、生态环境满意度、政府履职满意度各方面的评价，满意度为99.1%。</t>
  </si>
  <si>
    <t>四、存在的问题和整改情况</t>
  </si>
  <si>
    <t>1.预算编制工作有待细化。预算编制不够明确和细化，预算编制的合理性需要提高，预算执行力度还要进一步加强。
2.因单位全额编制少导致经费不足：绩效工资、乡镇岗位补贴和日常公用经费不足、与实际支出相差较大。
3.结余结转率控制难度大：县级财力不足，不能足额保证所有预算资金；本年项目建设有部分未完工，导致项目经费未拨付出去。</t>
  </si>
  <si>
    <t>五、绩效自评结果应用</t>
  </si>
  <si>
    <t>（一）存在的问题
1.预算编制工作有待细化。预算编制不够明确和细化，预算编制的合理性需要提高，预算执行力度还要进一步加强。
2.因单位全额编制少导致经费不足：绩效工资、乡镇岗位补贴和日常公用经费不足、与实际支出相差较大。
3.结余结转率控制难度大：县级财力不足，不能足额保证所有预算资金；本年项目建设有部分未完工，导致项目经费未拨付出去。
（二）整改情况 
1.细化预算编制工作，认真做好预算的编制。进一步加强单各单位的预算管理意识，严格按照预算编制的相关制度和要求进行预算编制；全面编制预算项目，优先保障固定性的、相对刚性的费用支出项目，尽量压缩变动性的、有控制空间的费用项目，进一步提高预算编制的科学性、严谨性和可控性。加强内部预算编制的审核和预算控制指标的下达。
2.加强财务管理，严格财务审核。加强单位财务管理，健全单位财务管理制度体系，规范单位财务行为。在费用报账支付时，按照预算规定的费用项目和用途进行资金使用审核、列报支付、财务核算，杜绝超支现象的发生。
3.完善资产管理，抓好“三公经费”控制。严格编制政府采购年初预算和计划，规范各类资产的购置审批制度、资产出租出借和收入管理制度、资产采购制度、使用管理制度、资产处置和报废审批制度、资产管理岗位职责制度等，加强单位内部的资产管理工作。严格控制“三公经费”的规模和比例，把关“三公经费”支出的审核、审批，杜绝挪用和挤占其他预算资金行为；进一步细化“三公经费”的管理，合理压缩“三公经费”支出。
4.在预算预算执行过程中，及时跟踪预算资金使用情况，定期进行统计，分析预算执行中存在的问题及原因，采取措施合理加快执行进度。同时在支付项目款时，按照项目资金的有关财务管理规定，项目建设项目竣工后，抓紧办理工程价款结算，及时请拨项目资金，减少项目资金结余。
5.对相关人员加强培训，特别是针对《预算法》、《行政事业单位会计》</t>
  </si>
  <si>
    <t>六、主要经验及做法</t>
  </si>
  <si>
    <t>（一）实行专账管理。按照各项专项资金管理和使用办法，按会计制度进行单独的会计核算，专项资金使用规范，账务清晰，原始凭证齐全。
（二）实行责任目标管理。在项目实施和资金使用过程中，镇党委政府高度重视，制定了科学合理的实施方案，并按照项目批复的内容实施项目建设，实行责任目标管理，项目建设完工后，经检查验收合格，进行资金拨付。
（三）自觉接受检查监督。按照各自职责，落实各项制度措施，自觉接受各级财政、审计、纪检、监察等部门的检查和监督。</t>
  </si>
  <si>
    <t>七、其他需说明的情况</t>
  </si>
  <si>
    <t>无</t>
  </si>
  <si>
    <t>备注：涉密部门和涉密信息按保密规定不公开。</t>
  </si>
  <si>
    <t>2022年度部门整体支出绩效自评表</t>
  </si>
  <si>
    <t>公开13表</t>
  </si>
  <si>
    <t>部门名称</t>
  </si>
  <si>
    <t>富源县后所镇</t>
  </si>
  <si>
    <t>内容</t>
  </si>
  <si>
    <t>说明</t>
  </si>
  <si>
    <t>部门总体目标</t>
  </si>
  <si>
    <t>部门职责</t>
  </si>
  <si>
    <t>宣传贯彻执行党和国家的路线、方针、政策及上级党委、政府和同级党委的决议、决定；依法制定行政措施和实施方案；执行镇人代会的决议和县人代会的决定和命令，发布决定和命令；对镇人代会及其主席团和县人民政府负责并报告工作；执行镇内的经济社会发展计划、预算，做好经济文化、教育体育、科学卫生等行政工作；保护社会主义全民所有和劳动群众集体所有的财产，保护公民私人所有的合法财产；维护社会稳定，依法保护公民、组织的合法权益；指导、支持和帮助村（居）民委员会工作; 做好人民群众来信来访工作；完成县委、县政府和镇党委交办的其他工作。</t>
  </si>
  <si>
    <t>根据三定方案归纳</t>
  </si>
  <si>
    <t>总体绩效目标</t>
  </si>
  <si>
    <t xml:space="preserve">根据部门职责，中长期规划，省委，省政府要求归纳
</t>
  </si>
  <si>
    <t>一、部门年度目标</t>
  </si>
  <si>
    <t>财年</t>
  </si>
  <si>
    <t>目标</t>
  </si>
  <si>
    <t>实际完成情况</t>
  </si>
  <si>
    <t>2022</t>
  </si>
  <si>
    <t>高举以习近平新时代中国特色社会主义思想伟大旗帜，全面贯彻党的十九大和十九届二中、三中、四中、五中全会以习近平总书记考察云南重要讲话精神、深入落实中央经济工作会、中央农村工会以及省委十届十一次全会、市委五届九次全会、纤维十三届八次全会精神，坚持稳中求进基调、立足新发展阶段、贯穿新发展理念、融入新发展格局、抢抓乡村振兴战略重大机遇，以高质量跨越发展为主题，以转变经济发展方式为主线，全力打好产业提质、乡村振兴、环境整治、安全维稳“四大攻坚战”，统筹推进保安全、强基础、稳增长、育产业、惠民生“五项工作”，抓实安全生产、乡村振兴、特色产业、招商引资、民生事业、生态保护“六个着力点”，为后所“十四五”开好局、起好步，以优异的成绩做好乡村振兴衔接工作，实现全民小康社会步伐。</t>
  </si>
  <si>
    <t>突出产业培育，经济发展动力强劲。强力推进“现代农业示范镇”“绿色能源强镇”“农旅文融合发展先行区”建设，一二三产业协同发展，紧盯弱项短板，基础设施不断完善，以项目建设为抓手，不断补齐基础设施短板。聚焦民生事业，群众福祉持续增强。“五项提升工程”扎实有效，民生事业不断发展。抓实生态建设，美丽后所日渐靓丽，生态文明建设持续加强。筑牢发展基石，社会环境安定和谐。严守安全底线，着力抓制度完善落实，扎实开展安全生产“百日攻坚”、安全维稳“双月攻坚”专项行动，安全稳定进一步夯实。转作风效能，自身建设全面加强。深入开展党史学习教育，开展实施“花香建设”、“亮化工程”、“污水处理点”等工作，常态化开展“后所讲堂”，全镇上下“四个意识”更加坚定自觉，干事创业激情全面激发。</t>
  </si>
  <si>
    <t>2023</t>
  </si>
  <si>
    <t>（一）明确目标全力完成经济发展硬指标。（二）巩固提升脱贫攻坚筑牢全面小康社会基础；全面巩固提升脱贫攻坚成果，确保顺利通过国家普查。（三）优化产业结构不断增强发展动力和质量；立足资源优势、构建特色鲜明、基础扎实的产业发展体系，确保经济总体平稳增长。（四）强化环境保护治理努力建设美丽后所；坚持生态立镇，绿色惠民建设宜居宜业美丽后所。（五）全面发展社会事业接力保障和改善民生；改善提升交通出行条件，抓好校安工程和薄弱学校改造，强化教育教学管理，认真落实卫生惠民政策，积极发展文化事业，全面落实保障政策。（六）全力抓好安全稳定保障社会经济发展；坚持把安全工作放在重于一切的位置，严格落实“党政同责、一岗双责、失职追责”和安全生产“五级五覆盖”的要求，层层落实责任，防范和遏制事故发生。（七）加强党的建设，筑牢经济社会发展堡垒；全面深入贯彻习近平新时代中国特色社会主义思想，把嘉庆党的建设作为全面决胜小康，推动全镇经济社会发展的坚强保证。</t>
  </si>
  <si>
    <t>---</t>
  </si>
  <si>
    <t>2024</t>
  </si>
  <si>
    <t>二、部门年度重点工作任务</t>
  </si>
  <si>
    <t>任务名称</t>
  </si>
  <si>
    <t>项目级次</t>
  </si>
  <si>
    <t>主要内容</t>
  </si>
  <si>
    <t>批复金额（万元）</t>
  </si>
  <si>
    <t>实际支出金额
（万元）</t>
  </si>
  <si>
    <t>预算执行率</t>
  </si>
  <si>
    <t>预算执行偏低原因及改进措施</t>
  </si>
  <si>
    <t>总额</t>
  </si>
  <si>
    <t>财政拨款</t>
  </si>
  <si>
    <t>其他资金</t>
  </si>
  <si>
    <t>本级</t>
  </si>
  <si>
    <t>高举以习近平新时代中国特色社会主义思想伟大旗帜，全面贯彻党的十九大和十九届二中、三中、四中、五中全会以及习近平总书记考察云南重要讲话精神，深入落实中央经济工作会、中央农村工会以及省委十届十一次全会、市委五届九次全会、县委十三届八次全会精神，坚持稳中求进总基调，立足新发展阶段，贯穿新发展理念，融入新发展格局，抢抓乡村振兴战略重大机遇，以高质量跨越发展为主题，以转变经济发展方式为主线，全力打好产业提质、乡村振兴、环境整治、安全维稳“四大攻坚战”，统筹推进保安全、强基础、稳增长、育产业、惠民生“五项工作”，抓实安全生产、乡村振兴、特色产业、招商引资、民生事业、生态保护“六个着力点”，为后所“十四五”开好局、起好步，以优异的成绩庆祝中国共产党成立100周年。</t>
  </si>
  <si>
    <t>三、部门整体支出绩效指标</t>
  </si>
  <si>
    <t>一级指标</t>
  </si>
  <si>
    <t>二级指标</t>
  </si>
  <si>
    <t>三级指标</t>
  </si>
  <si>
    <t>指标性质</t>
  </si>
  <si>
    <t>指标值</t>
  </si>
  <si>
    <t>度量单位</t>
  </si>
  <si>
    <t>实际完成值</t>
  </si>
  <si>
    <t>偏差原因分析及改进措施</t>
  </si>
  <si>
    <t>产出指标</t>
  </si>
  <si>
    <t>数量指标</t>
  </si>
  <si>
    <t>2021年收入预计完成</t>
  </si>
  <si>
    <t>＝</t>
  </si>
  <si>
    <t>万元</t>
  </si>
  <si>
    <t>时效指标</t>
  </si>
  <si>
    <t>资金在规定时间内下达率</t>
  </si>
  <si>
    <t>≥</t>
  </si>
  <si>
    <t>90</t>
  </si>
  <si>
    <t>%</t>
  </si>
  <si>
    <t>效益指标</t>
  </si>
  <si>
    <t>经济效益
指标</t>
  </si>
  <si>
    <t>通过开展农村保洁、公路养护等乡村公益性岗位、促进农村脱贫劳动力就业，增加收入</t>
  </si>
  <si>
    <t>元/月/人</t>
  </si>
  <si>
    <t>社会效益
指标</t>
  </si>
  <si>
    <t>积极拓宽本地就业渠道，大力支持返乡人员就业和创业，开发乡村公益性岗位361个，新增就业岗位150个。</t>
  </si>
  <si>
    <t>个</t>
  </si>
  <si>
    <t>生态效益
指标</t>
  </si>
  <si>
    <t>建设美丽集镇。补齐基础设施和公共服务设施短板，购置吸粪车4辆，后所镇行政村公厕建设12座，完善提升集镇功能。杨家坟人居环境示范点建设。投资600万元建设“百千万工程项目”，实施金岭公园二期工程。加快推进集镇国有土地综合开发进度。安装自动抓拍高清摄像头 6个，重拳整治乱停乱放，全面规范集镇停车秩序。不断完善集镇管理制度，严格落实门前“五包”制度，强化日常保洁，坚持“周一”“周五”清扫制度，建设整洁、有序、卫生集镇。深入开展乡村违法违规无序建房整治，依法整治未批先建、私搭乱建以及侵占道路、河道、绿地广场等违法建筑。建设美丽宜居村庄。依托迤拖线、富法线，因地制宜，因势利导，保持村庄景观风貌，建设18个镇级美丽宜居村庄示范点，有序推进美丽乡村建设。常态化开展爱国卫生“7个专项行动”和农村人居环境整治。着力完善农村“四个一”保洁制度、村规民约、垃圾收运收费、考核评比等制度，推动村内保洁制度化、常态化、经常化、主动化，统筹利用农村公共服务性岗位和公益性岗位，促进村民卫生文明习惯养成，完善农村垃圾收运设施，不断健全垃圾清运费收取和管理，坚持农村“周一”清扫制度，巩固人居环境提升成果，努力打造干净文明新村庄。</t>
  </si>
  <si>
    <t>12</t>
  </si>
  <si>
    <t>座</t>
  </si>
  <si>
    <t>满意度指标</t>
  </si>
  <si>
    <t>服务对象满意度指标等</t>
  </si>
  <si>
    <t>人民群众满意度</t>
  </si>
  <si>
    <t>其他需说明事项</t>
  </si>
  <si>
    <t>备注：</t>
  </si>
  <si>
    <t>1.涉密部门和涉密信息按保密规定不公开。</t>
  </si>
  <si>
    <t>2.一级指标包含产出指标、效益指标、满意度指标，二级指标和三级指标根据项目实际情况设置。</t>
  </si>
  <si>
    <t>3.财政拨款=当年财政拨款+上年结转资金。</t>
  </si>
  <si>
    <t>2022年度项目支出绩效自评表</t>
  </si>
  <si>
    <t>公开14表</t>
  </si>
  <si>
    <t>项目名称</t>
  </si>
  <si>
    <t>后所镇乡村振兴百千万示范工程项目补助专项资金</t>
  </si>
  <si>
    <t>主管部门</t>
  </si>
  <si>
    <t>富源县后所镇人民政府</t>
  </si>
  <si>
    <t>实施单位</t>
  </si>
  <si>
    <t>后所镇农业农村综合服务中心水务办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</si>
  <si>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</si>
  <si>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</si>
  <si>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</si>
  <si>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</si>
  <si>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</si>
  <si>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</si>
  <si>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</si>
  <si>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</si>
  <si>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
       拨款</t>
  </si>
  <si>
    <t>—</t>
  </si>
  <si>
    <t xml:space="preserve">      上年结转
        资金</t>
  </si>
  <si>
    <t xml:space="preserve">      其他资金</t>
  </si>
  <si>
    <t>年度
总体
目标</t>
  </si>
  <si>
    <t>预期目标</t>
  </si>
  <si>
    <t>后所镇镇区人居环境整治工程项目完成建设任务：1.工程主要是对迤后所小河老桥至法拉桥段生态治理1.33公里，河道清淤1.3公里，新建及改造拦水坝9座；新建平台11座；人行道路面改造4549.1平方米；种植水生植物1809.4平方米，安装铁座椅31套。2.在集镇区安装垃圾亭7座，安装果皮箱40只，新建休息雨棚120平方米。</t>
  </si>
  <si>
    <t>后所镇镇区人居环境整治工程项目已经完成，拨付项目资金600.00万元。</t>
  </si>
  <si>
    <t>绩效指标</t>
  </si>
  <si>
    <t xml:space="preserve">年度指标值 </t>
  </si>
  <si>
    <t>质量指标</t>
  </si>
  <si>
    <t>项目规划编制完整性</t>
  </si>
  <si>
    <t>=</t>
  </si>
  <si>
    <t>社会效益指标</t>
  </si>
  <si>
    <t>解决基层困难，促进社会和谐</t>
  </si>
  <si>
    <t>服务对象满意度指标</t>
  </si>
  <si>
    <t>服务群众满意度</t>
  </si>
  <si>
    <t>&gt;=</t>
  </si>
  <si>
    <t/>
  </si>
  <si>
    <t>其他需要说明事项</t>
  </si>
  <si>
    <t>总分</t>
  </si>
  <si>
    <t>优</t>
  </si>
  <si>
    <t xml:space="preserve">3.当年财政拨款指一般公共预算、国有资本经营预算、政府性基金预算安排的资金。
</t>
  </si>
  <si>
    <t>4.上年结转资金指上一年一般公共预算、国有资本经营预算、政府性基金预算安排的结转资金。</t>
  </si>
  <si>
    <t>5.其他资金含财政专户资金和单位资金（本年度无需填列）。</t>
  </si>
  <si>
    <t>6.全年预算数=年初预算数+调整预算（年度新增项目）。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</si>
</sst>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0.00_);[Red]\(0.00\)"/>
    <numFmt numFmtId="178" formatCode="###,###,###,###,##0.00;[=0]&quot;&quot;"/>
    <numFmt numFmtId="179" formatCode="#,##0.00;[Red]#,##0.00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name val="Calibri"/>
      <family val="0"/>
    </font>
    <font>
      <sz val="10"/>
      <color indexed="8"/>
      <name val="Calibri"/>
      <family val="0"/>
    </font>
    <font>
      <sz val="10"/>
      <color rgb="FFFF0000"/>
      <name val="Calibri"/>
      <family val="0"/>
    </font>
    <font>
      <b/>
      <sz val="10"/>
      <name val="Calibri"/>
      <family val="0"/>
    </font>
    <font>
      <sz val="9"/>
      <color rgb="FF000000"/>
      <name val="宋体"/>
      <family val="0"/>
    </font>
    <font>
      <sz val="10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0">
      <alignment/>
      <protection/>
    </xf>
    <xf numFmtId="0" fontId="29" fillId="0" borderId="4" applyNumberFormat="0" applyFill="0" applyAlignment="0" applyProtection="0"/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24" fillId="0" borderId="5" applyNumberFormat="0" applyFill="0" applyAlignment="0" applyProtection="0"/>
    <xf numFmtId="0" fontId="21" fillId="9" borderId="0" applyNumberFormat="0" applyBorder="0" applyAlignment="0" applyProtection="0"/>
    <xf numFmtId="0" fontId="30" fillId="10" borderId="6" applyNumberFormat="0" applyAlignment="0" applyProtection="0"/>
    <xf numFmtId="0" fontId="31" fillId="10" borderId="1" applyNumberFormat="0" applyAlignment="0" applyProtection="0"/>
    <xf numFmtId="0" fontId="32" fillId="11" borderId="7" applyNumberFormat="0" applyAlignment="0" applyProtection="0"/>
    <xf numFmtId="0" fontId="2" fillId="3" borderId="0" applyNumberFormat="0" applyBorder="0" applyAlignment="0" applyProtection="0"/>
    <xf numFmtId="0" fontId="21" fillId="12" borderId="0" applyNumberFormat="0" applyBorder="0" applyAlignment="0" applyProtection="0"/>
    <xf numFmtId="0" fontId="33" fillId="0" borderId="8" applyNumberFormat="0" applyFill="0" applyAlignment="0" applyProtection="0"/>
    <xf numFmtId="0" fontId="15" fillId="0" borderId="9" applyNumberFormat="0" applyFill="0" applyAlignment="0" applyProtection="0"/>
    <xf numFmtId="0" fontId="34" fillId="2" borderId="0" applyNumberFormat="0" applyBorder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 vertical="center"/>
      <protection/>
    </xf>
    <xf numFmtId="0" fontId="2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1" fillId="20" borderId="0" applyNumberFormat="0" applyBorder="0" applyAlignment="0" applyProtection="0"/>
    <xf numFmtId="0" fontId="2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34">
    <xf numFmtId="0" fontId="0" fillId="0" borderId="0" xfId="0" applyAlignment="1">
      <alignment/>
    </xf>
    <xf numFmtId="0" fontId="2" fillId="0" borderId="0" xfId="68" applyFont="1" applyAlignment="1">
      <alignment wrapText="1"/>
      <protection/>
    </xf>
    <xf numFmtId="0" fontId="2" fillId="0" borderId="0" xfId="68" applyFont="1" applyAlignment="1">
      <alignment vertical="center" wrapTex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6" fillId="0" borderId="0" xfId="68" applyFont="1" applyFill="1" applyAlignment="1">
      <alignment horizontal="center" vertical="center" wrapText="1"/>
      <protection/>
    </xf>
    <xf numFmtId="0" fontId="37" fillId="0" borderId="10" xfId="68" applyFont="1" applyFill="1" applyBorder="1" applyAlignment="1">
      <alignment horizontal="center" vertical="center" wrapText="1"/>
      <protection/>
    </xf>
    <xf numFmtId="49" fontId="37" fillId="0" borderId="10" xfId="68" applyNumberFormat="1" applyFont="1" applyFill="1" applyBorder="1" applyAlignment="1">
      <alignment horizontal="center" vertical="center" wrapText="1"/>
      <protection/>
    </xf>
    <xf numFmtId="49" fontId="37" fillId="0" borderId="10" xfId="68" applyNumberFormat="1" applyFont="1" applyFill="1" applyBorder="1" applyAlignment="1">
      <alignment horizontal="left" vertical="center" wrapText="1"/>
      <protection/>
    </xf>
    <xf numFmtId="0" fontId="37" fillId="0" borderId="10" xfId="68" applyFont="1" applyFill="1" applyBorder="1" applyAlignment="1">
      <alignment vertical="center" wrapText="1"/>
      <protection/>
    </xf>
    <xf numFmtId="176" fontId="37" fillId="0" borderId="10" xfId="68" applyNumberFormat="1" applyFont="1" applyFill="1" applyBorder="1" applyAlignment="1">
      <alignment horizontal="right" vertical="center" wrapText="1"/>
      <protection/>
    </xf>
    <xf numFmtId="176" fontId="37" fillId="0" borderId="10" xfId="68" applyNumberFormat="1" applyFont="1" applyFill="1" applyBorder="1" applyAlignment="1">
      <alignment horizontal="center" vertical="center" wrapText="1"/>
      <protection/>
    </xf>
    <xf numFmtId="177" fontId="37" fillId="0" borderId="10" xfId="68" applyNumberFormat="1" applyFont="1" applyFill="1" applyBorder="1" applyAlignment="1">
      <alignment horizontal="right" vertical="center" wrapText="1"/>
      <protection/>
    </xf>
    <xf numFmtId="177" fontId="38" fillId="0" borderId="10" xfId="68" applyNumberFormat="1" applyFont="1" applyFill="1" applyBorder="1" applyAlignment="1">
      <alignment horizontal="center" vertical="center" wrapText="1"/>
      <protection/>
    </xf>
    <xf numFmtId="0" fontId="38" fillId="0" borderId="10" xfId="68" applyFont="1" applyFill="1" applyBorder="1" applyAlignment="1">
      <alignment horizontal="center" vertical="center" wrapText="1"/>
      <protection/>
    </xf>
    <xf numFmtId="177" fontId="37" fillId="0" borderId="10" xfId="68" applyNumberFormat="1" applyFont="1" applyFill="1" applyBorder="1" applyAlignment="1">
      <alignment horizontal="center" vertical="center" wrapText="1"/>
      <protection/>
    </xf>
    <xf numFmtId="49" fontId="37" fillId="0" borderId="11" xfId="68" applyNumberFormat="1" applyFont="1" applyFill="1" applyBorder="1" applyAlignment="1">
      <alignment horizontal="left" vertical="top" wrapText="1"/>
      <protection/>
    </xf>
    <xf numFmtId="49" fontId="37" fillId="0" borderId="12" xfId="68" applyNumberFormat="1" applyFont="1" applyFill="1" applyBorder="1" applyAlignment="1">
      <alignment horizontal="left" vertical="top" wrapText="1"/>
      <protection/>
    </xf>
    <xf numFmtId="49" fontId="37" fillId="0" borderId="13" xfId="68" applyNumberFormat="1" applyFont="1" applyFill="1" applyBorder="1" applyAlignment="1">
      <alignment horizontal="left" vertical="top" wrapText="1"/>
      <protection/>
    </xf>
    <xf numFmtId="0" fontId="37" fillId="24" borderId="11" xfId="68" applyFont="1" applyFill="1" applyBorder="1" applyAlignment="1">
      <alignment horizontal="center" vertical="center" wrapText="1"/>
      <protection/>
    </xf>
    <xf numFmtId="0" fontId="37" fillId="24" borderId="12" xfId="68" applyFont="1" applyFill="1" applyBorder="1" applyAlignment="1">
      <alignment horizontal="center" vertical="center" wrapText="1"/>
      <protection/>
    </xf>
    <xf numFmtId="0" fontId="37" fillId="24" borderId="13" xfId="68" applyFont="1" applyFill="1" applyBorder="1" applyAlignment="1">
      <alignment horizontal="center" vertical="center" wrapText="1"/>
      <protection/>
    </xf>
    <xf numFmtId="0" fontId="37" fillId="24" borderId="14" xfId="68" applyFont="1" applyFill="1" applyBorder="1" applyAlignment="1">
      <alignment horizontal="center" vertical="center" wrapText="1"/>
      <protection/>
    </xf>
    <xf numFmtId="0" fontId="37" fillId="0" borderId="11" xfId="68" applyFont="1" applyFill="1" applyBorder="1" applyAlignment="1">
      <alignment horizontal="center" vertical="center" wrapText="1"/>
      <protection/>
    </xf>
    <xf numFmtId="0" fontId="37" fillId="24" borderId="10" xfId="68" applyFont="1" applyFill="1" applyBorder="1" applyAlignment="1">
      <alignment horizontal="center" vertical="center" wrapText="1"/>
      <protection/>
    </xf>
    <xf numFmtId="0" fontId="37" fillId="24" borderId="15" xfId="68" applyFont="1" applyFill="1" applyBorder="1" applyAlignment="1">
      <alignment horizontal="center" vertical="center" wrapText="1"/>
      <protection/>
    </xf>
    <xf numFmtId="0" fontId="39" fillId="0" borderId="10" xfId="68" applyFont="1" applyFill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0" fontId="37" fillId="0" borderId="10" xfId="68" applyFont="1" applyBorder="1" applyAlignment="1">
      <alignment horizontal="center" vertical="center" wrapText="1"/>
      <protection/>
    </xf>
    <xf numFmtId="0" fontId="37" fillId="0" borderId="0" xfId="68" applyFont="1" applyAlignment="1">
      <alignment horizontal="center" vertical="center" wrapText="1"/>
      <protection/>
    </xf>
    <xf numFmtId="0" fontId="39" fillId="0" borderId="0" xfId="68" applyFont="1" applyAlignment="1">
      <alignment horizontal="left" vertical="center" wrapText="1"/>
      <protection/>
    </xf>
    <xf numFmtId="0" fontId="41" fillId="0" borderId="0" xfId="68" applyFont="1" applyAlignment="1">
      <alignment horizontal="center" vertical="center" wrapText="1"/>
      <protection/>
    </xf>
    <xf numFmtId="0" fontId="9" fillId="0" borderId="0" xfId="0" applyFont="1" applyFill="1" applyAlignment="1">
      <alignment horizontal="right" vertical="center"/>
    </xf>
    <xf numFmtId="49" fontId="37" fillId="0" borderId="10" xfId="68" applyNumberFormat="1" applyFont="1" applyFill="1" applyBorder="1" applyAlignment="1">
      <alignment horizontal="left" vertical="top" wrapText="1"/>
      <protection/>
    </xf>
    <xf numFmtId="0" fontId="42" fillId="0" borderId="10" xfId="68" applyFont="1" applyBorder="1" applyAlignment="1">
      <alignment horizontal="center" vertical="center" wrapText="1"/>
      <protection/>
    </xf>
    <xf numFmtId="0" fontId="42" fillId="0" borderId="0" xfId="68" applyFont="1" applyAlignment="1">
      <alignment horizontal="center" vertical="center" wrapText="1"/>
      <protection/>
    </xf>
    <xf numFmtId="0" fontId="43" fillId="0" borderId="0" xfId="68" applyFont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70" applyFont="1" applyFill="1" applyAlignment="1">
      <alignment horizontal="center" vertical="center"/>
      <protection/>
    </xf>
    <xf numFmtId="0" fontId="2" fillId="0" borderId="0" xfId="70" applyFont="1" applyFill="1">
      <alignment vertical="center"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7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9" fontId="11" fillId="0" borderId="14" xfId="70" applyNumberFormat="1" applyFont="1" applyFill="1" applyBorder="1" applyAlignment="1">
      <alignment horizontal="center" vertical="center"/>
      <protection/>
    </xf>
    <xf numFmtId="0" fontId="11" fillId="0" borderId="10" xfId="70" applyFont="1" applyFill="1" applyBorder="1" applyAlignment="1">
      <alignment horizontal="center" vertical="center"/>
      <protection/>
    </xf>
    <xf numFmtId="49" fontId="11" fillId="0" borderId="14" xfId="70" applyNumberFormat="1" applyFont="1" applyFill="1" applyBorder="1" applyAlignment="1">
      <alignment horizontal="center" vertical="center" wrapText="1"/>
      <protection/>
    </xf>
    <xf numFmtId="49" fontId="11" fillId="0" borderId="11" xfId="70" applyNumberFormat="1" applyFont="1" applyFill="1" applyBorder="1" applyAlignment="1">
      <alignment horizontal="center" vertical="center" wrapText="1"/>
      <protection/>
    </xf>
    <xf numFmtId="0" fontId="39" fillId="0" borderId="14" xfId="68" applyFont="1" applyFill="1" applyBorder="1" applyAlignment="1">
      <alignment horizontal="center" vertical="center" wrapText="1"/>
      <protection/>
    </xf>
    <xf numFmtId="0" fontId="41" fillId="0" borderId="10" xfId="68" applyFont="1" applyFill="1" applyBorder="1" applyAlignment="1">
      <alignment horizontal="left" vertical="center" wrapText="1"/>
      <protection/>
    </xf>
    <xf numFmtId="0" fontId="39" fillId="0" borderId="14" xfId="68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11" fillId="0" borderId="11" xfId="70" applyNumberFormat="1" applyFont="1" applyFill="1" applyBorder="1" applyAlignment="1">
      <alignment horizontal="left" vertical="center" wrapText="1"/>
      <protection/>
    </xf>
    <xf numFmtId="0" fontId="39" fillId="0" borderId="21" xfId="68" applyFont="1" applyFill="1" applyBorder="1" applyAlignment="1">
      <alignment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9" fillId="0" borderId="17" xfId="68" applyFont="1" applyFill="1" applyBorder="1" applyAlignment="1">
      <alignment horizontal="center" vertical="center" wrapText="1"/>
      <protection/>
    </xf>
    <xf numFmtId="49" fontId="39" fillId="0" borderId="14" xfId="68" applyNumberFormat="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49" fontId="11" fillId="0" borderId="12" xfId="70" applyNumberFormat="1" applyFont="1" applyFill="1" applyBorder="1" applyAlignment="1">
      <alignment horizontal="center" vertical="center" wrapText="1"/>
      <protection/>
    </xf>
    <xf numFmtId="49" fontId="11" fillId="0" borderId="13" xfId="70" applyNumberFormat="1" applyFont="1" applyFill="1" applyBorder="1" applyAlignment="1">
      <alignment horizontal="center" vertical="center" wrapText="1"/>
      <protection/>
    </xf>
    <xf numFmtId="49" fontId="11" fillId="0" borderId="12" xfId="70" applyNumberFormat="1" applyFont="1" applyFill="1" applyBorder="1" applyAlignment="1">
      <alignment horizontal="left" vertical="center" wrapText="1"/>
      <protection/>
    </xf>
    <xf numFmtId="49" fontId="11" fillId="0" borderId="13" xfId="70" applyNumberFormat="1" applyFont="1" applyFill="1" applyBorder="1" applyAlignment="1">
      <alignment horizontal="left" vertical="center" wrapText="1"/>
      <protection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 vertical="center"/>
    </xf>
    <xf numFmtId="179" fontId="17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179" fontId="5" fillId="0" borderId="16" xfId="0" applyNumberFormat="1" applyFont="1" applyFill="1" applyBorder="1" applyAlignment="1">
      <alignment horizontal="left" vertical="center"/>
    </xf>
    <xf numFmtId="179" fontId="12" fillId="0" borderId="0" xfId="0" applyNumberFormat="1" applyFont="1" applyFill="1" applyAlignment="1">
      <alignment horizontal="center" vertical="center"/>
    </xf>
    <xf numFmtId="179" fontId="5" fillId="0" borderId="0" xfId="0" applyNumberFormat="1" applyFont="1" applyFill="1" applyAlignment="1">
      <alignment horizontal="right" vertical="center"/>
    </xf>
    <xf numFmtId="179" fontId="37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14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/>
    </xf>
    <xf numFmtId="179" fontId="11" fillId="0" borderId="10" xfId="0" applyNumberFormat="1" applyFont="1" applyFill="1" applyBorder="1" applyAlignment="1">
      <alignment horizontal="left" vertical="center" wrapText="1"/>
    </xf>
    <xf numFmtId="179" fontId="5" fillId="0" borderId="21" xfId="0" applyNumberFormat="1" applyFont="1" applyFill="1" applyBorder="1" applyAlignment="1">
      <alignment horizontal="center" vertical="center"/>
    </xf>
    <xf numFmtId="179" fontId="5" fillId="0" borderId="15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" vertical="center"/>
    </xf>
    <xf numFmtId="179" fontId="18" fillId="0" borderId="0" xfId="0" applyNumberFormat="1" applyFont="1" applyFill="1" applyAlignment="1">
      <alignment horizontal="left" vertical="center"/>
    </xf>
    <xf numFmtId="0" fontId="11" fillId="0" borderId="11" xfId="0" applyNumberFormat="1" applyFont="1" applyFill="1" applyBorder="1" applyAlignment="1" quotePrefix="1">
      <alignment horizontal="center" vertical="center" wrapText="1"/>
    </xf>
  </cellXfs>
  <cellStyles count="5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常规 9_供销综合改革专项资金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 9" xfId="36"/>
    <cellStyle name="标题 2" xfId="37"/>
    <cellStyle name="常规_2007年行政单位基层表样表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常规_事业单位部门决算报表（讨论稿）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_04-分类改革-预算表" xfId="69"/>
    <cellStyle name="常规 3" xfId="70"/>
    <cellStyle name="常规 3_供销综合改革专项资金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tabSelected="1" zoomScale="85" zoomScaleNormal="85" zoomScaleSheetLayoutView="100" workbookViewId="0" topLeftCell="C1">
      <selection activeCell="E3" sqref="E3"/>
    </sheetView>
  </sheetViews>
  <sheetFormatPr defaultColWidth="9.00390625" defaultRowHeight="14.25"/>
  <cols>
    <col min="1" max="1" width="27.75390625" style="112" customWidth="1"/>
    <col min="2" max="2" width="23.625" style="112" customWidth="1"/>
    <col min="3" max="3" width="35.00390625" style="112" customWidth="1"/>
    <col min="4" max="4" width="136.375" style="114" customWidth="1"/>
    <col min="5" max="16384" width="9.00390625" style="112" customWidth="1"/>
  </cols>
  <sheetData>
    <row r="2" spans="1:4" s="112" customFormat="1" ht="29.25" customHeight="1">
      <c r="A2" s="115" t="s">
        <v>0</v>
      </c>
      <c r="B2" s="116"/>
      <c r="C2" s="116"/>
      <c r="D2" s="116"/>
    </row>
    <row r="3" spans="1:7" s="113" customFormat="1" ht="12">
      <c r="A3" s="117" t="s">
        <v>1</v>
      </c>
      <c r="B3" s="117"/>
      <c r="C3" s="118"/>
      <c r="D3" s="119" t="s">
        <v>2</v>
      </c>
      <c r="E3" s="118"/>
      <c r="F3" s="118"/>
      <c r="G3" s="120"/>
    </row>
    <row r="4" spans="1:4" s="112" customFormat="1" ht="51" customHeight="1">
      <c r="A4" s="121" t="s">
        <v>3</v>
      </c>
      <c r="B4" s="122" t="s">
        <v>4</v>
      </c>
      <c r="C4" s="123"/>
      <c r="D4" s="124" t="s">
        <v>5</v>
      </c>
    </row>
    <row r="5" spans="1:4" s="112" customFormat="1" ht="61.5" customHeight="1">
      <c r="A5" s="125"/>
      <c r="B5" s="122" t="s">
        <v>6</v>
      </c>
      <c r="C5" s="123"/>
      <c r="D5" s="124" t="s">
        <v>7</v>
      </c>
    </row>
    <row r="6" spans="1:4" s="112" customFormat="1" ht="73.5" customHeight="1">
      <c r="A6" s="125"/>
      <c r="B6" s="122" t="s">
        <v>8</v>
      </c>
      <c r="C6" s="123"/>
      <c r="D6" s="124" t="s">
        <v>9</v>
      </c>
    </row>
    <row r="7" spans="1:4" s="112" customFormat="1" ht="123.75" customHeight="1">
      <c r="A7" s="125"/>
      <c r="B7" s="122" t="s">
        <v>10</v>
      </c>
      <c r="C7" s="123"/>
      <c r="D7" s="124" t="s">
        <v>11</v>
      </c>
    </row>
    <row r="8" spans="1:4" s="112" customFormat="1" ht="51" customHeight="1">
      <c r="A8" s="126"/>
      <c r="B8" s="122" t="s">
        <v>12</v>
      </c>
      <c r="C8" s="123"/>
      <c r="D8" s="124" t="s">
        <v>13</v>
      </c>
    </row>
    <row r="9" spans="1:4" s="112" customFormat="1" ht="46.5" customHeight="1">
      <c r="A9" s="121" t="s">
        <v>14</v>
      </c>
      <c r="B9" s="122" t="s">
        <v>15</v>
      </c>
      <c r="C9" s="123"/>
      <c r="D9" s="124" t="s">
        <v>16</v>
      </c>
    </row>
    <row r="10" spans="1:4" s="112" customFormat="1" ht="93.75" customHeight="1">
      <c r="A10" s="125"/>
      <c r="B10" s="121" t="s">
        <v>17</v>
      </c>
      <c r="C10" s="127" t="s">
        <v>18</v>
      </c>
      <c r="D10" s="124" t="s">
        <v>19</v>
      </c>
    </row>
    <row r="11" spans="1:4" s="112" customFormat="1" ht="126" customHeight="1">
      <c r="A11" s="126"/>
      <c r="B11" s="126"/>
      <c r="C11" s="127" t="s">
        <v>20</v>
      </c>
      <c r="D11" s="124" t="s">
        <v>21</v>
      </c>
    </row>
    <row r="12" spans="1:4" s="112" customFormat="1" ht="132.75" customHeight="1">
      <c r="A12" s="122" t="s">
        <v>22</v>
      </c>
      <c r="B12" s="128"/>
      <c r="C12" s="123"/>
      <c r="D12" s="124" t="s">
        <v>23</v>
      </c>
    </row>
    <row r="13" spans="1:4" s="112" customFormat="1" ht="64.5" customHeight="1">
      <c r="A13" s="122" t="s">
        <v>24</v>
      </c>
      <c r="B13" s="128"/>
      <c r="C13" s="123"/>
      <c r="D13" s="124" t="s">
        <v>25</v>
      </c>
    </row>
    <row r="14" spans="1:4" s="112" customFormat="1" ht="283.5" customHeight="1">
      <c r="A14" s="122" t="s">
        <v>26</v>
      </c>
      <c r="B14" s="128"/>
      <c r="C14" s="123"/>
      <c r="D14" s="124" t="s">
        <v>27</v>
      </c>
    </row>
    <row r="15" spans="1:4" s="112" customFormat="1" ht="94.5" customHeight="1">
      <c r="A15" s="129" t="s">
        <v>28</v>
      </c>
      <c r="B15" s="130"/>
      <c r="C15" s="131"/>
      <c r="D15" s="124" t="s">
        <v>29</v>
      </c>
    </row>
    <row r="16" spans="1:4" s="112" customFormat="1" ht="36" customHeight="1">
      <c r="A16" s="129" t="s">
        <v>30</v>
      </c>
      <c r="B16" s="130"/>
      <c r="C16" s="131"/>
      <c r="D16" s="124" t="s">
        <v>31</v>
      </c>
    </row>
    <row r="18" spans="1:4" ht="27.75" customHeight="1">
      <c r="A18" s="132" t="s">
        <v>32</v>
      </c>
      <c r="B18" s="132"/>
      <c r="C18" s="132"/>
      <c r="D18" s="132"/>
    </row>
  </sheetData>
  <sheetProtection/>
  <mergeCells count="17">
    <mergeCell ref="A2:D2"/>
    <mergeCell ref="A3:B3"/>
    <mergeCell ref="B4:C4"/>
    <mergeCell ref="B5:C5"/>
    <mergeCell ref="B6:C6"/>
    <mergeCell ref="B7:C7"/>
    <mergeCell ref="B8:C8"/>
    <mergeCell ref="B9:C9"/>
    <mergeCell ref="A12:C12"/>
    <mergeCell ref="A13:C13"/>
    <mergeCell ref="A14:C14"/>
    <mergeCell ref="A15:C15"/>
    <mergeCell ref="A16:C16"/>
    <mergeCell ref="A18:D18"/>
    <mergeCell ref="A4:A8"/>
    <mergeCell ref="A9:A11"/>
    <mergeCell ref="B10:B11"/>
  </mergeCells>
  <printOptions/>
  <pageMargins left="0.66875" right="0.39305555555555555" top="1" bottom="1" header="0.51" footer="0.51"/>
  <pageSetup fitToHeight="1" fitToWidth="1" orientation="portrait" paperSize="9" scale="3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70" zoomScaleNormal="70" workbookViewId="0" topLeftCell="A1">
      <selection activeCell="K3" sqref="K3"/>
    </sheetView>
  </sheetViews>
  <sheetFormatPr defaultColWidth="9.00390625" defaultRowHeight="14.25"/>
  <cols>
    <col min="1" max="1" width="30.875" style="39" customWidth="1"/>
    <col min="2" max="2" width="15.50390625" style="39" customWidth="1"/>
    <col min="3" max="3" width="44.25390625" style="39" customWidth="1"/>
    <col min="4" max="4" width="12.125" style="39" customWidth="1"/>
    <col min="5" max="5" width="12.625" style="39" customWidth="1"/>
    <col min="6" max="6" width="12.125" style="39" customWidth="1"/>
    <col min="7" max="7" width="14.375" style="39" customWidth="1"/>
    <col min="8" max="8" width="14.125" style="39" customWidth="1"/>
    <col min="9" max="9" width="13.75390625" style="39" customWidth="1"/>
    <col min="10" max="10" width="20.00390625" style="39" customWidth="1"/>
    <col min="11" max="16384" width="9.00390625" style="39" customWidth="1"/>
  </cols>
  <sheetData>
    <row r="2" spans="1:10" s="39" customFormat="1" ht="33" customHeight="1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40" customFormat="1" ht="12">
      <c r="A3" s="44"/>
      <c r="B3" s="44"/>
      <c r="C3" s="45"/>
      <c r="D3" s="46"/>
      <c r="E3" s="45"/>
      <c r="F3" s="45"/>
      <c r="G3" s="47"/>
      <c r="J3" s="34" t="s">
        <v>34</v>
      </c>
    </row>
    <row r="4" spans="1:10" s="39" customFormat="1" ht="30" customHeight="1">
      <c r="A4" s="48" t="s">
        <v>35</v>
      </c>
      <c r="B4" s="49" t="s">
        <v>36</v>
      </c>
      <c r="C4" s="50"/>
      <c r="D4" s="50"/>
      <c r="E4" s="50"/>
      <c r="F4" s="50"/>
      <c r="G4" s="50"/>
      <c r="H4" s="50"/>
      <c r="I4" s="50"/>
      <c r="J4" s="50"/>
    </row>
    <row r="5" spans="1:10" s="39" customFormat="1" ht="31.5" customHeight="1">
      <c r="A5" s="48" t="s">
        <v>37</v>
      </c>
      <c r="B5" s="48"/>
      <c r="C5" s="48"/>
      <c r="D5" s="48"/>
      <c r="E5" s="48"/>
      <c r="F5" s="48"/>
      <c r="G5" s="48"/>
      <c r="H5" s="48"/>
      <c r="I5" s="48"/>
      <c r="J5" s="48" t="s">
        <v>38</v>
      </c>
    </row>
    <row r="6" spans="1:10" s="39" customFormat="1" ht="99.75" customHeight="1">
      <c r="A6" s="48" t="s">
        <v>39</v>
      </c>
      <c r="B6" s="51" t="s">
        <v>40</v>
      </c>
      <c r="C6" s="52" t="s">
        <v>41</v>
      </c>
      <c r="D6" s="52"/>
      <c r="E6" s="52"/>
      <c r="F6" s="52"/>
      <c r="G6" s="52"/>
      <c r="H6" s="52"/>
      <c r="I6" s="52"/>
      <c r="J6" s="51" t="s">
        <v>42</v>
      </c>
    </row>
    <row r="7" spans="1:10" s="39" customFormat="1" ht="99.75" customHeight="1">
      <c r="A7" s="48"/>
      <c r="B7" s="51" t="s">
        <v>43</v>
      </c>
      <c r="C7" s="52" t="s">
        <v>7</v>
      </c>
      <c r="D7" s="52"/>
      <c r="E7" s="52"/>
      <c r="F7" s="52"/>
      <c r="G7" s="52"/>
      <c r="H7" s="52"/>
      <c r="I7" s="52"/>
      <c r="J7" s="52" t="s">
        <v>44</v>
      </c>
    </row>
    <row r="8" spans="1:10" s="39" customFormat="1" ht="31.5" customHeight="1">
      <c r="A8" s="50" t="s">
        <v>45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s="39" customFormat="1" ht="31.5" customHeight="1">
      <c r="A9" s="53" t="s">
        <v>46</v>
      </c>
      <c r="B9" s="54" t="s">
        <v>47</v>
      </c>
      <c r="C9" s="54"/>
      <c r="D9" s="54"/>
      <c r="E9" s="54"/>
      <c r="F9" s="54"/>
      <c r="G9" s="55" t="s">
        <v>48</v>
      </c>
      <c r="H9" s="55"/>
      <c r="I9" s="55"/>
      <c r="J9" s="55"/>
    </row>
    <row r="10" spans="1:10" s="39" customFormat="1" ht="204.75" customHeight="1">
      <c r="A10" s="56" t="s">
        <v>49</v>
      </c>
      <c r="B10" s="57" t="s">
        <v>50</v>
      </c>
      <c r="C10" s="58"/>
      <c r="D10" s="58"/>
      <c r="E10" s="58"/>
      <c r="F10" s="59"/>
      <c r="G10" s="57" t="s">
        <v>51</v>
      </c>
      <c r="H10" s="58"/>
      <c r="I10" s="58"/>
      <c r="J10" s="59"/>
    </row>
    <row r="11" spans="1:10" s="39" customFormat="1" ht="160.5" customHeight="1">
      <c r="A11" s="56" t="s">
        <v>52</v>
      </c>
      <c r="B11" s="60" t="s">
        <v>53</v>
      </c>
      <c r="C11" s="61"/>
      <c r="D11" s="61"/>
      <c r="E11" s="61"/>
      <c r="F11" s="62"/>
      <c r="G11" s="133" t="s">
        <v>54</v>
      </c>
      <c r="H11" s="61"/>
      <c r="I11" s="61"/>
      <c r="J11" s="62"/>
    </row>
    <row r="12" spans="1:10" s="39" customFormat="1" ht="160.5" customHeight="1">
      <c r="A12" s="56" t="s">
        <v>55</v>
      </c>
      <c r="B12" s="60" t="s">
        <v>53</v>
      </c>
      <c r="C12" s="61"/>
      <c r="D12" s="61"/>
      <c r="E12" s="61"/>
      <c r="F12" s="62"/>
      <c r="G12" s="133" t="s">
        <v>54</v>
      </c>
      <c r="H12" s="61"/>
      <c r="I12" s="61"/>
      <c r="J12" s="62"/>
    </row>
    <row r="13" spans="1:10" s="39" customFormat="1" ht="31.5" customHeight="1">
      <c r="A13" s="63" t="s">
        <v>56</v>
      </c>
      <c r="B13" s="63"/>
      <c r="C13" s="63"/>
      <c r="D13" s="63"/>
      <c r="E13" s="63"/>
      <c r="F13" s="63"/>
      <c r="G13" s="63"/>
      <c r="H13" s="63"/>
      <c r="I13" s="63"/>
      <c r="J13" s="63"/>
    </row>
    <row r="14" spans="1:10" s="39" customFormat="1" ht="31.5" customHeight="1">
      <c r="A14" s="53" t="s">
        <v>57</v>
      </c>
      <c r="B14" s="53" t="s">
        <v>58</v>
      </c>
      <c r="C14" s="64" t="s">
        <v>59</v>
      </c>
      <c r="D14" s="65"/>
      <c r="E14" s="66" t="s">
        <v>60</v>
      </c>
      <c r="F14" s="67"/>
      <c r="G14" s="68"/>
      <c r="H14" s="69" t="s">
        <v>61</v>
      </c>
      <c r="I14" s="100" t="s">
        <v>62</v>
      </c>
      <c r="J14" s="69" t="s">
        <v>63</v>
      </c>
    </row>
    <row r="15" spans="1:10" s="39" customFormat="1" ht="31.5" customHeight="1">
      <c r="A15" s="53"/>
      <c r="B15" s="53"/>
      <c r="C15" s="70"/>
      <c r="D15" s="71"/>
      <c r="E15" s="53" t="s">
        <v>64</v>
      </c>
      <c r="F15" s="53" t="s">
        <v>65</v>
      </c>
      <c r="G15" s="53" t="s">
        <v>66</v>
      </c>
      <c r="H15" s="72"/>
      <c r="I15" s="72"/>
      <c r="J15" s="101"/>
    </row>
    <row r="16" spans="1:10" s="39" customFormat="1" ht="292.5" customHeight="1">
      <c r="A16" s="73" t="s">
        <v>41</v>
      </c>
      <c r="B16" s="53" t="s">
        <v>67</v>
      </c>
      <c r="C16" s="52" t="s">
        <v>68</v>
      </c>
      <c r="D16" s="52"/>
      <c r="E16" s="74">
        <v>2755.46</v>
      </c>
      <c r="F16" s="74">
        <v>2755.46</v>
      </c>
      <c r="G16" s="74"/>
      <c r="H16" s="75">
        <v>6920.43</v>
      </c>
      <c r="I16" s="102">
        <v>100</v>
      </c>
      <c r="J16" s="80"/>
    </row>
    <row r="17" spans="1:10" s="39" customFormat="1" ht="27.75" customHeight="1">
      <c r="A17" s="76"/>
      <c r="B17" s="77"/>
      <c r="C17" s="78"/>
      <c r="D17" s="79"/>
      <c r="E17" s="74"/>
      <c r="F17" s="74"/>
      <c r="G17" s="74"/>
      <c r="H17" s="80"/>
      <c r="I17" s="80"/>
      <c r="J17" s="80"/>
    </row>
    <row r="18" spans="1:10" s="39" customFormat="1" ht="27.75" customHeight="1">
      <c r="A18" s="76"/>
      <c r="B18" s="77"/>
      <c r="C18" s="78"/>
      <c r="D18" s="79"/>
      <c r="E18" s="74"/>
      <c r="F18" s="74"/>
      <c r="G18" s="74"/>
      <c r="H18" s="80"/>
      <c r="I18" s="80"/>
      <c r="J18" s="80"/>
    </row>
    <row r="19" spans="1:10" s="39" customFormat="1" ht="31.5" customHeight="1">
      <c r="A19" s="63" t="s">
        <v>69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s="41" customFormat="1" ht="31.5" customHeight="1">
      <c r="A20" s="81" t="s">
        <v>70</v>
      </c>
      <c r="B20" s="82" t="s">
        <v>71</v>
      </c>
      <c r="C20" s="82" t="s">
        <v>72</v>
      </c>
      <c r="D20" s="81" t="s">
        <v>73</v>
      </c>
      <c r="E20" s="83" t="s">
        <v>74</v>
      </c>
      <c r="F20" s="83" t="s">
        <v>75</v>
      </c>
      <c r="G20" s="83" t="s">
        <v>76</v>
      </c>
      <c r="H20" s="84" t="s">
        <v>77</v>
      </c>
      <c r="I20" s="103"/>
      <c r="J20" s="104"/>
    </row>
    <row r="21" spans="1:10" s="41" customFormat="1" ht="31.5" customHeight="1">
      <c r="A21" s="26" t="s">
        <v>78</v>
      </c>
      <c r="B21" s="85" t="s">
        <v>79</v>
      </c>
      <c r="C21" s="86" t="s">
        <v>80</v>
      </c>
      <c r="D21" s="87" t="s">
        <v>81</v>
      </c>
      <c r="E21" s="88">
        <v>9000</v>
      </c>
      <c r="F21" s="88" t="s">
        <v>82</v>
      </c>
      <c r="G21" s="88">
        <v>9506.69</v>
      </c>
      <c r="H21" s="89"/>
      <c r="I21" s="105"/>
      <c r="J21" s="106"/>
    </row>
    <row r="22" spans="1:10" s="42" customFormat="1" ht="31.5" customHeight="1">
      <c r="A22" s="26"/>
      <c r="B22" s="85" t="s">
        <v>83</v>
      </c>
      <c r="C22" s="86" t="s">
        <v>84</v>
      </c>
      <c r="D22" s="90" t="s">
        <v>85</v>
      </c>
      <c r="E22" s="88" t="s">
        <v>86</v>
      </c>
      <c r="F22" s="88" t="s">
        <v>87</v>
      </c>
      <c r="G22" s="91">
        <v>98</v>
      </c>
      <c r="H22" s="92"/>
      <c r="I22" s="107"/>
      <c r="J22" s="108"/>
    </row>
    <row r="23" spans="1:10" s="42" customFormat="1" ht="31.5" customHeight="1">
      <c r="A23" s="26" t="s">
        <v>88</v>
      </c>
      <c r="B23" s="26" t="s">
        <v>89</v>
      </c>
      <c r="C23" s="86" t="s">
        <v>90</v>
      </c>
      <c r="D23" s="90" t="s">
        <v>81</v>
      </c>
      <c r="E23" s="91">
        <v>500</v>
      </c>
      <c r="F23" s="93" t="s">
        <v>91</v>
      </c>
      <c r="G23" s="91">
        <v>500</v>
      </c>
      <c r="H23" s="94"/>
      <c r="I23" s="109"/>
      <c r="J23" s="110"/>
    </row>
    <row r="24" spans="1:10" s="42" customFormat="1" ht="45" customHeight="1">
      <c r="A24" s="26"/>
      <c r="B24" s="26" t="s">
        <v>92</v>
      </c>
      <c r="C24" s="86" t="s">
        <v>93</v>
      </c>
      <c r="D24" s="90" t="s">
        <v>81</v>
      </c>
      <c r="E24" s="88">
        <v>361</v>
      </c>
      <c r="F24" s="88" t="s">
        <v>94</v>
      </c>
      <c r="G24" s="88">
        <v>389</v>
      </c>
      <c r="H24" s="94"/>
      <c r="I24" s="109"/>
      <c r="J24" s="110"/>
    </row>
    <row r="25" spans="1:10" s="42" customFormat="1" ht="270" customHeight="1">
      <c r="A25" s="26"/>
      <c r="B25" s="26" t="s">
        <v>95</v>
      </c>
      <c r="C25" s="86" t="s">
        <v>96</v>
      </c>
      <c r="D25" s="90" t="s">
        <v>81</v>
      </c>
      <c r="E25" s="88" t="s">
        <v>97</v>
      </c>
      <c r="F25" s="88" t="s">
        <v>98</v>
      </c>
      <c r="G25" s="88" t="s">
        <v>97</v>
      </c>
      <c r="H25" s="92"/>
      <c r="I25" s="107"/>
      <c r="J25" s="108"/>
    </row>
    <row r="26" spans="1:10" s="42" customFormat="1" ht="31.5" customHeight="1">
      <c r="A26" s="95" t="s">
        <v>99</v>
      </c>
      <c r="B26" s="96" t="s">
        <v>100</v>
      </c>
      <c r="C26" s="86" t="s">
        <v>101</v>
      </c>
      <c r="D26" s="90" t="s">
        <v>85</v>
      </c>
      <c r="E26" s="88">
        <v>98</v>
      </c>
      <c r="F26" s="88" t="s">
        <v>87</v>
      </c>
      <c r="G26" s="88">
        <v>99.1</v>
      </c>
      <c r="H26" s="92"/>
      <c r="I26" s="107"/>
      <c r="J26" s="108"/>
    </row>
    <row r="27" spans="1:10" s="39" customFormat="1" ht="52.5" customHeight="1">
      <c r="A27" s="97" t="s">
        <v>102</v>
      </c>
      <c r="B27" s="98" t="s">
        <v>31</v>
      </c>
      <c r="C27" s="99"/>
      <c r="D27" s="99"/>
      <c r="E27" s="99"/>
      <c r="F27" s="99"/>
      <c r="G27" s="99"/>
      <c r="H27" s="99"/>
      <c r="I27" s="99"/>
      <c r="J27" s="111"/>
    </row>
    <row r="29" spans="1:10" ht="25.5" customHeight="1">
      <c r="A29" s="32" t="s">
        <v>103</v>
      </c>
      <c r="B29" s="33"/>
      <c r="C29" s="33"/>
      <c r="D29" s="33"/>
      <c r="E29" s="33"/>
      <c r="F29" s="33"/>
      <c r="G29" s="33"/>
      <c r="H29" s="33"/>
      <c r="I29" s="33"/>
      <c r="J29" s="38"/>
    </row>
    <row r="30" spans="1:10" ht="25.5" customHeight="1">
      <c r="A30" s="32" t="s">
        <v>104</v>
      </c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25.5" customHeight="1">
      <c r="A31" s="32" t="s">
        <v>105</v>
      </c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21" customHeight="1">
      <c r="A32" s="32" t="s">
        <v>106</v>
      </c>
      <c r="B32" s="32"/>
      <c r="C32" s="32"/>
      <c r="D32" s="32"/>
      <c r="E32" s="32"/>
      <c r="F32" s="32"/>
      <c r="G32" s="32"/>
      <c r="H32" s="32"/>
      <c r="I32" s="32"/>
      <c r="J32" s="32"/>
    </row>
  </sheetData>
  <sheetProtection/>
  <mergeCells count="41">
    <mergeCell ref="A2:J2"/>
    <mergeCell ref="A3:B3"/>
    <mergeCell ref="B4:J4"/>
    <mergeCell ref="A5:I5"/>
    <mergeCell ref="C6:I6"/>
    <mergeCell ref="C7:I7"/>
    <mergeCell ref="A8:J8"/>
    <mergeCell ref="B9:F9"/>
    <mergeCell ref="G9:J9"/>
    <mergeCell ref="B10:F10"/>
    <mergeCell ref="G10:J10"/>
    <mergeCell ref="B11:F11"/>
    <mergeCell ref="G11:J11"/>
    <mergeCell ref="B12:F12"/>
    <mergeCell ref="G12:J12"/>
    <mergeCell ref="A13:J13"/>
    <mergeCell ref="E14:G14"/>
    <mergeCell ref="C16:D16"/>
    <mergeCell ref="C17:D17"/>
    <mergeCell ref="C18:D18"/>
    <mergeCell ref="A19:J19"/>
    <mergeCell ref="H20:J20"/>
    <mergeCell ref="H21:J21"/>
    <mergeCell ref="H22:J22"/>
    <mergeCell ref="H23:J23"/>
    <mergeCell ref="H24:J24"/>
    <mergeCell ref="H25:J25"/>
    <mergeCell ref="H26:J26"/>
    <mergeCell ref="B27:J27"/>
    <mergeCell ref="A30:J30"/>
    <mergeCell ref="A31:J31"/>
    <mergeCell ref="A32:J32"/>
    <mergeCell ref="A6:A7"/>
    <mergeCell ref="A14:A15"/>
    <mergeCell ref="A21:A22"/>
    <mergeCell ref="A23:A25"/>
    <mergeCell ref="B14:B15"/>
    <mergeCell ref="H14:H15"/>
    <mergeCell ref="I14:I15"/>
    <mergeCell ref="J14:J15"/>
    <mergeCell ref="C14:D15"/>
  </mergeCells>
  <printOptions/>
  <pageMargins left="1.18" right="0.7" top="0.47" bottom="0.55" header="0.3" footer="0.3"/>
  <pageSetup fitToHeight="1" fitToWidth="1" horizontalDpi="600" verticalDpi="600" orientation="portrait" paperSize="9" scale="5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27"/>
  <sheetViews>
    <sheetView workbookViewId="0" topLeftCell="A1">
      <selection activeCell="C5" sqref="C5:E5"/>
    </sheetView>
  </sheetViews>
  <sheetFormatPr defaultColWidth="9.00390625" defaultRowHeight="14.25"/>
  <cols>
    <col min="1" max="2" width="11.125" style="1" customWidth="1"/>
    <col min="3" max="3" width="20.00390625" style="1" customWidth="1"/>
    <col min="4" max="4" width="15.375" style="1" customWidth="1"/>
    <col min="5" max="5" width="13.00390625" style="1" customWidth="1"/>
    <col min="6" max="6" width="12.875" style="1" customWidth="1"/>
    <col min="7" max="7" width="10.00390625" style="1" customWidth="1"/>
    <col min="8" max="8" width="9.00390625" style="1" customWidth="1"/>
    <col min="9" max="9" width="8.625" style="1" customWidth="1"/>
    <col min="10" max="10" width="13.25390625" style="1" customWidth="1"/>
    <col min="11" max="11" width="9.00390625" style="1" customWidth="1"/>
    <col min="13" max="16384" width="9.00390625" style="1" customWidth="1"/>
  </cols>
  <sheetData>
    <row r="2" spans="1:10" s="1" customFormat="1" ht="25.5" customHeight="1">
      <c r="A2" s="5" t="s">
        <v>107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12.75" customHeight="1">
      <c r="A3" s="5"/>
      <c r="B3" s="5"/>
      <c r="C3" s="5"/>
      <c r="D3" s="5"/>
      <c r="E3" s="5"/>
      <c r="F3" s="5"/>
      <c r="G3" s="5"/>
      <c r="H3" s="5"/>
      <c r="I3" s="5"/>
      <c r="J3" s="34" t="s">
        <v>108</v>
      </c>
    </row>
    <row r="4" spans="1:255" s="3" customFormat="1" ht="33.75" customHeight="1">
      <c r="A4" s="6" t="s">
        <v>109</v>
      </c>
      <c r="B4" s="6"/>
      <c r="C4" s="7" t="s">
        <v>110</v>
      </c>
      <c r="D4" s="7"/>
      <c r="E4" s="7"/>
      <c r="F4" s="7"/>
      <c r="G4" s="7"/>
      <c r="H4" s="7"/>
      <c r="I4" s="7"/>
      <c r="J4" s="7"/>
      <c r="K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4" customFormat="1" ht="18" customHeight="1">
      <c r="A5" s="6" t="s">
        <v>111</v>
      </c>
      <c r="B5" s="6"/>
      <c r="C5" s="8" t="s">
        <v>112</v>
      </c>
      <c r="D5" s="8"/>
      <c r="E5" s="8"/>
      <c r="F5" s="6" t="s">
        <v>113</v>
      </c>
      <c r="G5" s="7" t="s">
        <v>114</v>
      </c>
      <c r="H5" s="7"/>
      <c r="I5" s="7"/>
      <c r="J5" s="7"/>
      <c r="K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4" customFormat="1" ht="36" customHeight="1">
      <c r="A6" s="6" t="s">
        <v>115</v>
      </c>
      <c r="B6" s="6"/>
      <c r="C6" s="6"/>
      <c r="D6" s="6" t="s">
        <v>116</v>
      </c>
      <c r="E6" s="6" t="s">
        <v>117</v>
      </c>
      <c r="F6" s="6" t="s">
        <v>118</v>
      </c>
      <c r="G6" s="6" t="s">
        <v>119</v>
      </c>
      <c r="H6" s="6" t="s">
        <v>120</v>
      </c>
      <c r="I6" s="6" t="s">
        <v>121</v>
      </c>
      <c r="J6" s="6"/>
      <c r="K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4" customFormat="1" ht="36" customHeight="1">
      <c r="A7" s="6"/>
      <c r="B7" s="6"/>
      <c r="C7" s="9" t="s">
        <v>122</v>
      </c>
      <c r="D7" s="10">
        <v>600</v>
      </c>
      <c r="E7" s="10">
        <v>600</v>
      </c>
      <c r="F7" s="10">
        <v>600</v>
      </c>
      <c r="G7" s="11">
        <v>10</v>
      </c>
      <c r="H7" s="10">
        <v>100</v>
      </c>
      <c r="I7" s="11">
        <v>10</v>
      </c>
      <c r="J7" s="11"/>
      <c r="K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4" customFormat="1" ht="36" customHeight="1">
      <c r="A8" s="6"/>
      <c r="B8" s="6"/>
      <c r="C8" s="9" t="s">
        <v>123</v>
      </c>
      <c r="D8" s="10">
        <v>600</v>
      </c>
      <c r="E8" s="10">
        <v>600</v>
      </c>
      <c r="F8" s="10">
        <v>600</v>
      </c>
      <c r="G8" s="11" t="s">
        <v>124</v>
      </c>
      <c r="H8" s="10"/>
      <c r="I8" s="11" t="s">
        <v>124</v>
      </c>
      <c r="J8" s="11"/>
      <c r="K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4" customFormat="1" ht="36" customHeight="1">
      <c r="A9" s="6"/>
      <c r="B9" s="6"/>
      <c r="C9" s="9" t="s">
        <v>125</v>
      </c>
      <c r="D9" s="12"/>
      <c r="E9" s="12"/>
      <c r="F9" s="12"/>
      <c r="G9" s="6" t="s">
        <v>124</v>
      </c>
      <c r="H9" s="12"/>
      <c r="I9" s="15" t="s">
        <v>124</v>
      </c>
      <c r="J9" s="15"/>
      <c r="K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10" s="1" customFormat="1" ht="36" customHeight="1">
      <c r="A10" s="6"/>
      <c r="B10" s="6"/>
      <c r="C10" s="9" t="s">
        <v>126</v>
      </c>
      <c r="D10" s="13" t="s">
        <v>124</v>
      </c>
      <c r="E10" s="13" t="s">
        <v>124</v>
      </c>
      <c r="F10" s="13" t="s">
        <v>124</v>
      </c>
      <c r="G10" s="14" t="s">
        <v>124</v>
      </c>
      <c r="H10" s="12"/>
      <c r="I10" s="15" t="s">
        <v>124</v>
      </c>
      <c r="J10" s="15"/>
    </row>
    <row r="11" spans="1:10" s="1" customFormat="1" ht="18" customHeight="1">
      <c r="A11" s="6" t="s">
        <v>127</v>
      </c>
      <c r="B11" s="6" t="s">
        <v>128</v>
      </c>
      <c r="C11" s="6"/>
      <c r="D11" s="6"/>
      <c r="E11" s="6"/>
      <c r="F11" s="15" t="s">
        <v>48</v>
      </c>
      <c r="G11" s="15"/>
      <c r="H11" s="15"/>
      <c r="I11" s="15"/>
      <c r="J11" s="15"/>
    </row>
    <row r="12" spans="1:10" s="1" customFormat="1" ht="64.5" customHeight="1">
      <c r="A12" s="6"/>
      <c r="B12" s="16" t="s">
        <v>129</v>
      </c>
      <c r="C12" s="17"/>
      <c r="D12" s="17"/>
      <c r="E12" s="18"/>
      <c r="F12" s="15" t="s">
        <v>130</v>
      </c>
      <c r="G12" s="15"/>
      <c r="H12" s="15"/>
      <c r="I12" s="15"/>
      <c r="J12" s="15"/>
    </row>
    <row r="13" spans="1:10" s="1" customFormat="1" ht="36" customHeight="1">
      <c r="A13" s="19" t="s">
        <v>131</v>
      </c>
      <c r="B13" s="20"/>
      <c r="C13" s="21"/>
      <c r="D13" s="19" t="s">
        <v>132</v>
      </c>
      <c r="E13" s="20"/>
      <c r="F13" s="21"/>
      <c r="G13" s="22" t="s">
        <v>76</v>
      </c>
      <c r="H13" s="22" t="s">
        <v>119</v>
      </c>
      <c r="I13" s="22" t="s">
        <v>121</v>
      </c>
      <c r="J13" s="22" t="s">
        <v>77</v>
      </c>
    </row>
    <row r="14" spans="1:10" s="1" customFormat="1" ht="36" customHeight="1">
      <c r="A14" s="23" t="s">
        <v>70</v>
      </c>
      <c r="B14" s="6" t="s">
        <v>71</v>
      </c>
      <c r="C14" s="6" t="s">
        <v>72</v>
      </c>
      <c r="D14" s="6" t="s">
        <v>73</v>
      </c>
      <c r="E14" s="6" t="s">
        <v>74</v>
      </c>
      <c r="F14" s="24" t="s">
        <v>75</v>
      </c>
      <c r="G14" s="25"/>
      <c r="H14" s="25"/>
      <c r="I14" s="25"/>
      <c r="J14" s="25"/>
    </row>
    <row r="15" spans="1:10" s="1" customFormat="1" ht="33" customHeight="1">
      <c r="A15" s="26" t="s">
        <v>78</v>
      </c>
      <c r="B15" s="27" t="s">
        <v>133</v>
      </c>
      <c r="C15" s="28" t="s">
        <v>134</v>
      </c>
      <c r="D15" s="27" t="s">
        <v>135</v>
      </c>
      <c r="E15" s="27">
        <v>100</v>
      </c>
      <c r="F15" s="27" t="s">
        <v>87</v>
      </c>
      <c r="G15" s="27">
        <f>100%</f>
        <v>1</v>
      </c>
      <c r="H15" s="29">
        <v>30</v>
      </c>
      <c r="I15" s="29">
        <v>30</v>
      </c>
      <c r="J15" s="24"/>
    </row>
    <row r="16" spans="1:10" s="1" customFormat="1" ht="30" customHeight="1">
      <c r="A16" s="26" t="s">
        <v>88</v>
      </c>
      <c r="B16" s="27" t="s">
        <v>136</v>
      </c>
      <c r="C16" s="28" t="s">
        <v>137</v>
      </c>
      <c r="D16" s="27" t="s">
        <v>135</v>
      </c>
      <c r="E16" s="27">
        <v>100</v>
      </c>
      <c r="F16" s="27" t="s">
        <v>87</v>
      </c>
      <c r="G16" s="27">
        <f>100%</f>
        <v>1</v>
      </c>
      <c r="H16" s="29">
        <v>40</v>
      </c>
      <c r="I16" s="29">
        <v>40</v>
      </c>
      <c r="J16" s="24"/>
    </row>
    <row r="17" spans="1:10" s="1" customFormat="1" ht="30" customHeight="1">
      <c r="A17" s="26" t="s">
        <v>99</v>
      </c>
      <c r="B17" s="28" t="s">
        <v>138</v>
      </c>
      <c r="C17" s="28" t="s">
        <v>139</v>
      </c>
      <c r="D17" s="27" t="s">
        <v>140</v>
      </c>
      <c r="E17" s="27">
        <v>90</v>
      </c>
      <c r="F17" s="27" t="s">
        <v>87</v>
      </c>
      <c r="G17" s="27">
        <f>90%</f>
        <v>0.9</v>
      </c>
      <c r="H17" s="29">
        <v>30</v>
      </c>
      <c r="I17" s="29">
        <v>27</v>
      </c>
      <c r="J17" s="35" t="s">
        <v>141</v>
      </c>
    </row>
    <row r="18" spans="1:10" s="1" customFormat="1" ht="54" customHeight="1">
      <c r="A18" s="30" t="s">
        <v>142</v>
      </c>
      <c r="B18" s="30"/>
      <c r="C18" s="30"/>
      <c r="D18" s="30" t="s">
        <v>31</v>
      </c>
      <c r="E18" s="30"/>
      <c r="F18" s="30"/>
      <c r="G18" s="30"/>
      <c r="H18" s="30"/>
      <c r="I18" s="30"/>
      <c r="J18" s="30"/>
    </row>
    <row r="19" spans="1:10" s="1" customFormat="1" ht="25.5" customHeight="1">
      <c r="A19" s="30" t="s">
        <v>143</v>
      </c>
      <c r="B19" s="30"/>
      <c r="C19" s="30"/>
      <c r="D19" s="30"/>
      <c r="E19" s="30"/>
      <c r="F19" s="30"/>
      <c r="G19" s="30"/>
      <c r="H19" s="30">
        <v>100</v>
      </c>
      <c r="I19" s="30">
        <v>97</v>
      </c>
      <c r="J19" s="36" t="s">
        <v>144</v>
      </c>
    </row>
    <row r="20" spans="1:10" s="1" customFormat="1" ht="16.5" customHeight="1">
      <c r="A20" s="31"/>
      <c r="B20" s="31"/>
      <c r="C20" s="31"/>
      <c r="D20" s="31"/>
      <c r="E20" s="31"/>
      <c r="F20" s="31"/>
      <c r="G20" s="31"/>
      <c r="H20" s="31"/>
      <c r="I20" s="31"/>
      <c r="J20" s="37"/>
    </row>
    <row r="21" spans="1:10" s="1" customFormat="1" ht="28.5" customHeight="1">
      <c r="A21" s="32" t="s">
        <v>103</v>
      </c>
      <c r="B21" s="33"/>
      <c r="C21" s="33"/>
      <c r="D21" s="33"/>
      <c r="E21" s="33"/>
      <c r="F21" s="33"/>
      <c r="G21" s="33"/>
      <c r="H21" s="33"/>
      <c r="I21" s="33"/>
      <c r="J21" s="38"/>
    </row>
    <row r="22" spans="1:10" s="1" customFormat="1" ht="27" customHeight="1">
      <c r="A22" s="32" t="s">
        <v>104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8.75" customHeight="1">
      <c r="A23" s="32" t="s">
        <v>105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8" customHeight="1">
      <c r="A24" s="32" t="s">
        <v>145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8" customHeight="1">
      <c r="A25" s="32" t="s">
        <v>146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8" customHeight="1">
      <c r="A26" s="32" t="s">
        <v>147</v>
      </c>
      <c r="B26" s="32"/>
      <c r="C26" s="32"/>
      <c r="D26" s="32"/>
      <c r="E26" s="32"/>
      <c r="F26" s="32"/>
      <c r="G26" s="32"/>
      <c r="H26" s="32"/>
      <c r="I26" s="32"/>
      <c r="J26" s="32"/>
    </row>
    <row r="27" spans="1:10" ht="24" customHeight="1">
      <c r="A27" s="32" t="s">
        <v>148</v>
      </c>
      <c r="B27" s="32"/>
      <c r="C27" s="32"/>
      <c r="D27" s="32"/>
      <c r="E27" s="32"/>
      <c r="F27" s="32"/>
      <c r="G27" s="32"/>
      <c r="H27" s="32"/>
      <c r="I27" s="32"/>
      <c r="J27" s="32"/>
    </row>
  </sheetData>
  <sheetProtection/>
  <mergeCells count="32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18:C18"/>
    <mergeCell ref="D18:J18"/>
    <mergeCell ref="A19:G19"/>
    <mergeCell ref="A22:J22"/>
    <mergeCell ref="A23:J23"/>
    <mergeCell ref="A24:J24"/>
    <mergeCell ref="A25:J25"/>
    <mergeCell ref="A26:J26"/>
    <mergeCell ref="A27:J27"/>
    <mergeCell ref="A11:A12"/>
    <mergeCell ref="G13:G14"/>
    <mergeCell ref="H13:H14"/>
    <mergeCell ref="I13:I14"/>
    <mergeCell ref="J13:J14"/>
    <mergeCell ref="A6:B10"/>
  </mergeCells>
  <printOptions horizontalCentered="1"/>
  <pageMargins left="0.7083333333333334" right="0.7083333333333334" top="0.7513888888888889" bottom="0.7513888888888889" header="0.3104166666666667" footer="0.3104166666666667"/>
  <pageSetup fitToHeight="1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2017-07-10T11:10:22Z</cp:lastPrinted>
  <dcterms:created xsi:type="dcterms:W3CDTF">2006-02-13T13:15:25Z</dcterms:created>
  <dcterms:modified xsi:type="dcterms:W3CDTF">2024-04-01T13:26:23Z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KSOReadingLayo">
    <vt:bool>true</vt:bool>
  </property>
  <property fmtid="{D5CDD505-2E9C-101B-9397-08002B2CF9AE}" pid="5" name="I">
    <vt:lpwstr>F25D2BBCE25A41CFACF8EA6047466ECA</vt:lpwstr>
  </property>
</Properties>
</file>