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8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<sst xmlns="http://schemas.openxmlformats.org/spreadsheetml/2006/main" count="1131" uniqueCount="436">
  <si>
    <t>预算01-1表</t>
  </si>
  <si>
    <t>财务收支预算总表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</si>
  <si>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</si>
  <si>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</si>
  <si>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</si>
  <si>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</si>
  <si>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</si>
  <si>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</si>
  <si>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</si>
  <si>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</si>
  <si>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</si>
  <si>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</si>
  <si>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</si>
  <si>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</si>
  <si>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</si>
  <si>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</si>
  <si>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</si>
  <si>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</si>
  <si>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</si>
  <si>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</si>
  <si>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</si>
  <si>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</si>
  <si>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</si>
  <si>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</si>
  <si>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</si>
  <si>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</si>
  <si>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</si>
  <si>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</si>
  <si>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</si>
  <si>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</si>
  <si>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</si>
  <si>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</si>
  <si>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</si>
  <si>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</si>
  <si>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</si>
  <si>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</si>
  <si>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</si>
  <si>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</si>
  <si>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</si>
  <si>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</si>
  <si>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</si>
  <si>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</si>
  <si>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</si>
  <si>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</si>
  <si>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</si>
  <si>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</si>
  <si>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</si>
  <si>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</si>
  <si>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</si>
  <si>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</si>
  <si>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</si>
  <si>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</si>
  <si>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</si>
  <si>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</si>
  <si>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</si>
  <si>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</si>
  <si>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</si>
  <si>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</si>
  <si>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</si>
  <si>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</si>
  <si>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</si>
  <si>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</si>
  <si>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</si>
  <si>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</si>
  <si>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131010</t>
  </si>
  <si>
    <t>富源县后所卫生院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</si>
  <si>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</si>
  <si>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</si>
  <si>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</si>
  <si>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</si>
  <si>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</si>
  <si>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</si>
  <si>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</si>
  <si>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</si>
  <si>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</si>
  <si>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</si>
  <si>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</si>
  <si>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</si>
  <si>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</si>
  <si>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</si>
  <si>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</si>
  <si>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</si>
  <si>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</si>
  <si>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</si>
  <si>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</si>
  <si>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</si>
  <si>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</si>
  <si>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</si>
  <si>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</si>
  <si>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</si>
  <si>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</si>
  <si>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</si>
  <si>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</si>
  <si>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21003</t>
  </si>
  <si>
    <t>基层医疗卫生机构</t>
  </si>
  <si>
    <t>2100302</t>
  </si>
  <si>
    <t>乡镇卫生院</t>
  </si>
  <si>
    <t>21011</t>
  </si>
  <si>
    <t>行政事业单位医疗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</si>
  <si>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</si>
  <si>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</si>
  <si>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</si>
  <si>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</si>
  <si>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</si>
  <si>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</si>
  <si>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</si>
  <si>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</si>
  <si>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</si>
  <si>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</si>
  <si>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</si>
  <si>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</si>
  <si>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</si>
  <si>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</si>
  <si>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</si>
  <si>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</si>
  <si>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</si>
  <si>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</si>
  <si>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</si>
  <si>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</si>
  <si>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</si>
  <si>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</si>
  <si>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</si>
  <si>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</si>
  <si>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</si>
  <si>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</si>
  <si>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</si>
  <si>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</si>
  <si>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</si>
  <si>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</si>
  <si>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</si>
  <si>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</si>
  <si>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</si>
  <si>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</si>
  <si>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</si>
  <si>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</si>
  <si>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</si>
  <si>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</si>
  <si>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</si>
  <si>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</si>
  <si>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</si>
  <si>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</si>
  <si>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</si>
  <si>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</si>
  <si>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</si>
  <si>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</si>
  <si>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</si>
  <si>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</si>
  <si>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</si>
  <si>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</si>
  <si>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</si>
  <si>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</si>
  <si>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</si>
  <si>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</si>
  <si>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</si>
  <si>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</si>
  <si>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</si>
  <si>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</si>
  <si>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</si>
  <si>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单位名称：富源县后所卫生院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</si>
  <si>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</si>
  <si>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</si>
  <si>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</si>
  <si>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</si>
  <si>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</si>
  <si>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</si>
  <si>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</si>
  <si>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</si>
  <si>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</si>
  <si>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</si>
  <si>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</si>
  <si>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</si>
  <si>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</si>
  <si>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</si>
  <si>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</si>
  <si>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</si>
  <si>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</si>
  <si>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</si>
  <si>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</si>
  <si>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</si>
  <si>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</si>
  <si>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</si>
  <si>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</si>
  <si>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</si>
  <si>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</si>
  <si>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</si>
  <si>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</si>
  <si>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</si>
  <si>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</si>
  <si>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</si>
  <si>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</si>
  <si>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</si>
  <si>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</si>
  <si>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</si>
  <si>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</si>
  <si>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</si>
  <si>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</si>
  <si>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</si>
  <si>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</si>
  <si>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</si>
  <si>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</si>
  <si>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</si>
  <si>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</si>
  <si>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</si>
  <si>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</si>
  <si>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</si>
  <si>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</si>
  <si>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</si>
  <si>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509</t>
  </si>
  <si>
    <t>对个人和家庭的补助</t>
  </si>
  <si>
    <t>公务员医疗补助缴费</t>
  </si>
  <si>
    <t>社会福利和救助</t>
  </si>
  <si>
    <t>其他社会保障缴费</t>
  </si>
  <si>
    <t>05</t>
  </si>
  <si>
    <t>离退休费</t>
  </si>
  <si>
    <t>302</t>
  </si>
  <si>
    <t>办公费</t>
  </si>
  <si>
    <t>印刷费</t>
  </si>
  <si>
    <t>水费</t>
  </si>
  <si>
    <t>06</t>
  </si>
  <si>
    <t>电费</t>
  </si>
  <si>
    <t>差旅费</t>
  </si>
  <si>
    <t>维修（护）费</t>
  </si>
  <si>
    <t>培训费</t>
  </si>
  <si>
    <t>公务接待费</t>
  </si>
  <si>
    <t>专用材料费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</si>
  <si>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</si>
  <si>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</si>
  <si>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</si>
  <si>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</si>
  <si>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</si>
  <si>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</si>
  <si>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</si>
  <si>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</si>
  <si>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</si>
  <si>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</si>
  <si>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</si>
  <si>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</si>
  <si>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</si>
  <si>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</si>
  <si>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</si>
  <si>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</si>
  <si>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</si>
  <si>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</si>
  <si>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</si>
  <si>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</si>
  <si>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备注：富源县后所卫生院无一般公共预算“三公”经费支出预算。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</si>
  <si>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</si>
  <si>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</si>
  <si>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</si>
  <si>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</si>
  <si>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</si>
  <si>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</si>
  <si>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</si>
  <si>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</si>
  <si>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</si>
  <si>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</si>
  <si>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</si>
  <si>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</si>
  <si>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</si>
  <si>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</si>
  <si>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</si>
  <si>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</si>
  <si>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</si>
  <si>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</si>
  <si>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</si>
  <si>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</si>
  <si>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</si>
  <si>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530325210000000024094</t>
  </si>
  <si>
    <t>事业人员支出工资</t>
  </si>
  <si>
    <t>30101</t>
  </si>
  <si>
    <t>30102</t>
  </si>
  <si>
    <t>30107</t>
  </si>
  <si>
    <t>530325210000000024101</t>
  </si>
  <si>
    <t>养老保险</t>
  </si>
  <si>
    <t>30108</t>
  </si>
  <si>
    <t>530325210000000024100</t>
  </si>
  <si>
    <t>退休公务员医疗</t>
  </si>
  <si>
    <t>30111</t>
  </si>
  <si>
    <t>530325210000000024098</t>
  </si>
  <si>
    <t>生育保险</t>
  </si>
  <si>
    <t>30112</t>
  </si>
  <si>
    <t>530325231100001518513</t>
  </si>
  <si>
    <t>30113</t>
  </si>
  <si>
    <t>530325231100001518518</t>
  </si>
  <si>
    <t>一般公用经费</t>
  </si>
  <si>
    <t>30229</t>
  </si>
  <si>
    <t>530325221100000617327</t>
  </si>
  <si>
    <t>30305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</si>
  <si>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</si>
  <si>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</si>
  <si>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</si>
  <si>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</si>
  <si>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</si>
  <si>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</si>
  <si>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</si>
  <si>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</si>
  <si>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</si>
  <si>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富源县后所卫生院自有资金</t>
  </si>
  <si>
    <t>事业发展类</t>
  </si>
  <si>
    <t>530325231100001538480</t>
  </si>
  <si>
    <t>30201</t>
  </si>
  <si>
    <t>30202</t>
  </si>
  <si>
    <t>30205</t>
  </si>
  <si>
    <t>30206</t>
  </si>
  <si>
    <t>30211</t>
  </si>
  <si>
    <t>30213</t>
  </si>
  <si>
    <t>30216</t>
  </si>
  <si>
    <t>30217</t>
  </si>
  <si>
    <t>30218</t>
  </si>
  <si>
    <t>30226</t>
  </si>
  <si>
    <t>30239</t>
  </si>
  <si>
    <t>遗属补助资金</t>
  </si>
  <si>
    <t>民生类</t>
  </si>
  <si>
    <t>530325241100002401027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</si>
  <si>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</si>
  <si>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</si>
  <si>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</si>
  <si>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</si>
  <si>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</si>
  <si>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</si>
  <si>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</si>
  <si>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</si>
  <si>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</si>
  <si>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</si>
  <si>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</si>
  <si>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为人民身体健康提供医疗与预防保健服务、负责医疗、预防保健、常见病多发病护理、村级卫生技术人员培训、卫生监督与卫生信息管理、合作医疗与组织管理，本区域初级卫生保健规划实施、卫生宣传教育等工作。</t>
  </si>
  <si>
    <t>产出指标</t>
  </si>
  <si>
    <t>数量指标</t>
  </si>
  <si>
    <t>&gt;=</t>
  </si>
  <si>
    <t>90</t>
  </si>
  <si>
    <t>人</t>
  </si>
  <si>
    <t>定量指标</t>
  </si>
  <si>
    <t>反映部门（单位）实际发放人员工资。工资福利包括：基本工资、津贴补贴、绩效工资、奖金。</t>
  </si>
  <si>
    <t>为人民身体健康提供医疗与预防保健服务、负责医疗、预防保健、常见病多发病护理、村级卫生技术人员培训、生监督与卫生信息管理、合作医疗与组织管理，本区域初级卫生保健规划实施、卫生宣传教育等工作。</t>
  </si>
  <si>
    <t>人员社会保障费用</t>
  </si>
  <si>
    <t>=</t>
  </si>
  <si>
    <t>42</t>
  </si>
  <si>
    <t>反映部门（单位）实际应缴纳的社会保障和住房公积金。包括：养老保险、职业年金、医疗保险、失业保险、工伤保险、住房公积金、其它特殊社会保险。</t>
  </si>
  <si>
    <t>药品、耗材、卫生材料费用正常支付</t>
  </si>
  <si>
    <t>正常运转</t>
  </si>
  <si>
    <t>%</t>
  </si>
  <si>
    <t>反映药品支出和卫生材料、其它卫生材料等支出</t>
  </si>
  <si>
    <t>设备购置维修房屋维修水电网络维修正常运转</t>
  </si>
  <si>
    <t>反映医疗设备购置、设备维修、房屋维修、水电维修等费用</t>
  </si>
  <si>
    <t>办公水电培训会议车辆等正常运行</t>
  </si>
  <si>
    <t>反映维持单位运转所需要的办公、印刷、网络通讯、水电费、会议培训、出差、车辆运行开支。</t>
  </si>
  <si>
    <t>效益指标</t>
  </si>
  <si>
    <t>社会效益指标</t>
  </si>
  <si>
    <t>部门运转</t>
  </si>
  <si>
    <t>定性指标</t>
  </si>
  <si>
    <t>反映部门（单位）运转情况。</t>
  </si>
  <si>
    <t>满意度指标</t>
  </si>
  <si>
    <t>服务对象满意度指标</t>
  </si>
  <si>
    <t>单位人员满意度</t>
  </si>
  <si>
    <t>反映部门（单位）人员对自有资金使用的满意程度。</t>
  </si>
  <si>
    <t>社会公众满意度</t>
  </si>
  <si>
    <t>85</t>
  </si>
  <si>
    <t>反映社会公众对部门（单位）履职情况的满意程度。</t>
  </si>
  <si>
    <t>做好本部门人员、公用经费保障，按规定落实遗属生活补助，支持部门正常履职。</t>
  </si>
  <si>
    <t>遗属补助发放人数</t>
  </si>
  <si>
    <t>部门正常运转</t>
  </si>
  <si>
    <t>社会满意度</t>
  </si>
  <si>
    <t>预算05-3表</t>
  </si>
  <si>
    <t>项目支出绩效目标表（另文下达）</t>
  </si>
  <si>
    <t/>
  </si>
  <si>
    <t>备注：富源县后所卫生院无另文下达的预算项目支出。</t>
  </si>
  <si>
    <t>预算06表</t>
  </si>
  <si>
    <t>政府性基金预算支出预算表</t>
  </si>
  <si>
    <t>本年政府性基金预算支出</t>
  </si>
  <si>
    <t>备注：富源县后所卫生院无政府性基金预算支出预算。</t>
  </si>
  <si>
    <t>预算07表</t>
  </si>
  <si>
    <t xml:space="preserve"> 国有资本经营预算支出预算表</t>
  </si>
  <si>
    <t>本年国有资本经营预算支出</t>
  </si>
  <si>
    <t>备注：富源县后所卫生院无国有资本经营预算支出预算。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</si>
  <si>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</si>
  <si>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</si>
  <si>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</si>
  <si>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</si>
  <si>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</si>
  <si>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</si>
  <si>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</si>
  <si>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</si>
  <si>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</si>
  <si>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</si>
  <si>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</si>
  <si>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备注：富源县后所卫生院2024年未列部门政府采购预算。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</si>
  <si>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</si>
  <si>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</si>
  <si>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</si>
  <si>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</si>
  <si>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</si>
  <si>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</si>
  <si>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</si>
  <si>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</si>
  <si>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备注：富源县后所卫生院2024年未列政府购买服务预算。</t>
  </si>
  <si>
    <t>预算09-1表</t>
  </si>
  <si>
    <t>县对下转移支付预算表</t>
  </si>
  <si>
    <t>单位名称（项目）</t>
  </si>
  <si>
    <t>地区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</si>
  <si>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</si>
  <si>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</si>
  <si>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</si>
  <si>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</si>
  <si>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</si>
  <si>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</si>
  <si>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</si>
  <si>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</si>
  <si>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</si>
  <si>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</si>
  <si>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</si>
  <si>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备注：富源县后所卫生院无县对下转移支付预算。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</si>
  <si>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</si>
  <si>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</si>
  <si>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</si>
  <si>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</si>
  <si>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</si>
  <si>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</si>
  <si>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</si>
  <si>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</si>
  <si>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</si>
  <si>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</si>
  <si>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</si>
  <si>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</si>
  <si>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备注：富源县后所卫生院2024年未列支新增资产预算。</t>
  </si>
  <si>
    <t>预算11表</t>
  </si>
  <si>
    <t>上级补助项目支出预算表</t>
  </si>
  <si>
    <t>上级补助</t>
  </si>
  <si>
    <t>备注：富源县后所卫生院无上级补助项目支出预算。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</si>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</sst>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\-#,##0.00;;@"/>
    <numFmt numFmtId="181" formatCode="#,##0.00_ "/>
    <numFmt numFmtId="182" formatCode="0.00_);[Red]\-0.00\ "/>
    <numFmt numFmtId="183" formatCode="0.00_);[Red]\(0.00\)"/>
  </numFmts>
  <fonts count="8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sz val="9"/>
      <name val="宋体"/>
      <family val="0"/>
    </font>
    <font>
      <b/>
      <sz val="23"/>
      <color indexed="8"/>
      <name val="方正小标宋简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22"/>
      <color indexed="8"/>
      <name val="方正小标宋简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b/>
      <sz val="18"/>
      <name val="华文中宋"/>
      <family val="0"/>
    </font>
    <font>
      <sz val="10.5"/>
      <color indexed="8"/>
      <name val="normal"/>
      <family val="2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b/>
      <sz val="19"/>
      <color indexed="8"/>
      <name val="宋体"/>
      <family val="0"/>
    </font>
    <font>
      <sz val="10"/>
      <color indexed="9"/>
      <name val="Arial"/>
      <family val="2"/>
    </font>
    <font>
      <b/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0"/>
      <color rgb="FF000000"/>
      <name val="宋体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0"/>
      <color rgb="FF00000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3"/>
      <color rgb="FF000000"/>
      <name val="宋体"/>
      <family val="0"/>
    </font>
    <font>
      <sz val="9"/>
      <color theme="1"/>
      <name val="宋体"/>
      <family val="0"/>
    </font>
    <font>
      <b/>
      <sz val="22"/>
      <color rgb="FF000000"/>
      <name val="方正小标宋简体"/>
      <family val="0"/>
    </font>
    <font>
      <b/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b/>
      <sz val="19"/>
      <color rgb="FF000000"/>
      <name val="宋体"/>
      <family val="0"/>
    </font>
    <font>
      <sz val="10"/>
      <color theme="0"/>
      <name val="Arial"/>
      <family val="2"/>
    </font>
    <font>
      <b/>
      <sz val="20"/>
      <color rgb="FF000000"/>
      <name val="方正小标宋简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>
      <alignment horizontal="left" vertical="center"/>
      <protection/>
    </xf>
    <xf numFmtId="0" fontId="47" fillId="0" borderId="2">
      <alignment horizontal="left" vertical="center"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wrapText="1"/>
      <protection/>
    </xf>
    <xf numFmtId="0" fontId="47" fillId="0" borderId="0">
      <alignment horizontal="left" vertical="center"/>
      <protection locked="0"/>
    </xf>
    <xf numFmtId="0" fontId="48" fillId="0" borderId="0">
      <alignment/>
      <protection/>
    </xf>
    <xf numFmtId="0" fontId="9" fillId="0" borderId="0">
      <alignment vertical="top"/>
      <protection locked="0"/>
    </xf>
    <xf numFmtId="0" fontId="49" fillId="0" borderId="0">
      <alignment horizontal="center" vertical="center"/>
      <protection/>
    </xf>
    <xf numFmtId="0" fontId="50" fillId="2" borderId="0" applyNumberFormat="0" applyBorder="0" applyAlignment="0" applyProtection="0"/>
    <xf numFmtId="0" fontId="47" fillId="0" borderId="2">
      <alignment horizontal="left" vertical="center"/>
      <protection/>
    </xf>
    <xf numFmtId="0" fontId="51" fillId="3" borderId="0" applyNumberFormat="0" applyBorder="0" applyAlignment="0" applyProtection="0"/>
    <xf numFmtId="0" fontId="52" fillId="4" borderId="3" applyNumberFormat="0" applyAlignment="0" applyProtection="0"/>
    <xf numFmtId="0" fontId="53" fillId="0" borderId="2">
      <alignment horizontal="center" vertical="center"/>
      <protection/>
    </xf>
    <xf numFmtId="0" fontId="54" fillId="5" borderId="4" applyNumberFormat="0" applyAlignment="0" applyProtection="0"/>
    <xf numFmtId="0" fontId="55" fillId="6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47" fillId="0" borderId="1">
      <alignment horizontal="left" vertical="center"/>
      <protection locked="0"/>
    </xf>
    <xf numFmtId="0" fontId="51" fillId="7" borderId="0" applyNumberFormat="0" applyBorder="0" applyAlignment="0" applyProtection="0"/>
    <xf numFmtId="178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7">
      <alignment horizontal="center" vertical="center" wrapText="1"/>
      <protection locked="0"/>
    </xf>
    <xf numFmtId="0" fontId="50" fillId="9" borderId="0" applyNumberFormat="0" applyBorder="0" applyAlignment="0" applyProtection="0"/>
    <xf numFmtId="0" fontId="19" fillId="0" borderId="0">
      <alignment/>
      <protection/>
    </xf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17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>
      <alignment vertical="center"/>
      <protection/>
    </xf>
    <xf numFmtId="0" fontId="64" fillId="0" borderId="0" applyNumberFormat="0" applyFill="0" applyBorder="0" applyAlignment="0" applyProtection="0"/>
    <xf numFmtId="0" fontId="19" fillId="0" borderId="0">
      <alignment/>
      <protection/>
    </xf>
    <xf numFmtId="0" fontId="51" fillId="13" borderId="0" applyNumberFormat="0" applyBorder="0" applyAlignment="0" applyProtection="0"/>
    <xf numFmtId="0" fontId="3" fillId="0" borderId="0">
      <alignment/>
      <protection/>
    </xf>
    <xf numFmtId="0" fontId="65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47" fillId="0" borderId="0">
      <alignment horizontal="left" vertical="center"/>
      <protection/>
    </xf>
    <xf numFmtId="0" fontId="51" fillId="14" borderId="0" applyNumberFormat="0" applyBorder="0" applyAlignment="0" applyProtection="0"/>
    <xf numFmtId="49" fontId="9" fillId="0" borderId="11">
      <alignment horizontal="left" vertical="center" wrapText="1"/>
      <protection/>
    </xf>
    <xf numFmtId="177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1" fillId="15" borderId="0" applyNumberFormat="0" applyBorder="0" applyAlignment="0" applyProtection="0"/>
    <xf numFmtId="0" fontId="60" fillId="0" borderId="12">
      <alignment horizontal="center" vertical="center" wrapText="1"/>
      <protection locked="0"/>
    </xf>
    <xf numFmtId="0" fontId="0" fillId="16" borderId="13" applyNumberFormat="0" applyFont="0" applyAlignment="0" applyProtection="0"/>
    <xf numFmtId="0" fontId="48" fillId="0" borderId="0">
      <alignment horizontal="left" vertical="center" wrapText="1"/>
      <protection/>
    </xf>
    <xf numFmtId="0" fontId="50" fillId="17" borderId="0" applyNumberFormat="0" applyBorder="0" applyAlignment="0" applyProtection="0"/>
    <xf numFmtId="0" fontId="67" fillId="18" borderId="0" applyNumberFormat="0" applyBorder="0" applyAlignment="0" applyProtection="0"/>
    <xf numFmtId="0" fontId="47" fillId="0" borderId="11">
      <alignment horizontal="left" vertical="center"/>
      <protection/>
    </xf>
    <xf numFmtId="0" fontId="51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4" borderId="14" applyNumberFormat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0" borderId="0">
      <alignment horizontal="left" vertical="center" wrapText="1"/>
      <protection locked="0"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9" fontId="0" fillId="0" borderId="0" applyFont="0" applyFill="0" applyBorder="0" applyAlignment="0" applyProtection="0"/>
    <xf numFmtId="0" fontId="50" fillId="26" borderId="0" applyNumberFormat="0" applyBorder="0" applyAlignment="0" applyProtection="0"/>
    <xf numFmtId="176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70" fillId="29" borderId="14" applyNumberFormat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25" applyFont="1" applyFill="1" applyBorder="1" applyAlignment="1" applyProtection="1">
      <alignment/>
      <protection/>
    </xf>
    <xf numFmtId="0" fontId="3" fillId="0" borderId="0" xfId="25" applyFont="1" applyFill="1" applyBorder="1" applyAlignment="1" applyProtection="1">
      <alignment/>
      <protection/>
    </xf>
    <xf numFmtId="49" fontId="60" fillId="0" borderId="0" xfId="25" applyNumberFormat="1" applyFont="1" applyFill="1" applyBorder="1" applyAlignment="1" applyProtection="1">
      <alignment/>
      <protection/>
    </xf>
    <xf numFmtId="0" fontId="71" fillId="0" borderId="0" xfId="25" applyFont="1" applyFill="1" applyBorder="1" applyAlignment="1" applyProtection="1">
      <alignment horizontal="center" vertical="center"/>
      <protection/>
    </xf>
    <xf numFmtId="0" fontId="47" fillId="0" borderId="0" xfId="25" applyFont="1" applyFill="1" applyBorder="1" applyAlignment="1" applyProtection="1">
      <alignment horizontal="left" vertical="center"/>
      <protection locked="0"/>
    </xf>
    <xf numFmtId="0" fontId="48" fillId="0" borderId="0" xfId="25" applyFont="1" applyFill="1" applyBorder="1" applyAlignment="1" applyProtection="1">
      <alignment horizontal="left" vertical="center"/>
      <protection/>
    </xf>
    <xf numFmtId="0" fontId="48" fillId="0" borderId="15" xfId="25" applyFont="1" applyFill="1" applyBorder="1" applyAlignment="1" applyProtection="1">
      <alignment horizontal="center" vertical="center" wrapText="1"/>
      <protection locked="0"/>
    </xf>
    <xf numFmtId="0" fontId="48" fillId="0" borderId="15" xfId="25" applyFont="1" applyFill="1" applyBorder="1" applyAlignment="1" applyProtection="1">
      <alignment horizontal="center" vertical="center" wrapText="1"/>
      <protection/>
    </xf>
    <xf numFmtId="0" fontId="48" fillId="0" borderId="16" xfId="25" applyFont="1" applyFill="1" applyBorder="1" applyAlignment="1" applyProtection="1">
      <alignment horizontal="center" vertical="center" wrapText="1"/>
      <protection locked="0"/>
    </xf>
    <xf numFmtId="0" fontId="48" fillId="0" borderId="16" xfId="25" applyFont="1" applyFill="1" applyBorder="1" applyAlignment="1" applyProtection="1">
      <alignment horizontal="center" vertical="center" wrapText="1"/>
      <protection/>
    </xf>
    <xf numFmtId="0" fontId="48" fillId="0" borderId="17" xfId="25" applyFont="1" applyFill="1" applyBorder="1" applyAlignment="1" applyProtection="1">
      <alignment horizontal="center" vertical="center" wrapText="1"/>
      <protection locked="0"/>
    </xf>
    <xf numFmtId="0" fontId="48" fillId="0" borderId="17" xfId="25" applyFont="1" applyFill="1" applyBorder="1" applyAlignment="1" applyProtection="1">
      <alignment horizontal="center" vertical="center" wrapText="1"/>
      <protection/>
    </xf>
    <xf numFmtId="0" fontId="60" fillId="0" borderId="15" xfId="25" applyFont="1" applyFill="1" applyBorder="1" applyAlignment="1" applyProtection="1">
      <alignment horizontal="center" vertical="center"/>
      <protection/>
    </xf>
    <xf numFmtId="49" fontId="72" fillId="0" borderId="11" xfId="61" applyNumberFormat="1" applyFont="1" applyBorder="1">
      <alignment horizontal="left" vertical="center" wrapText="1"/>
      <protection/>
    </xf>
    <xf numFmtId="0" fontId="0" fillId="0" borderId="11" xfId="0" applyFont="1" applyBorder="1" applyAlignment="1">
      <alignment/>
    </xf>
    <xf numFmtId="0" fontId="3" fillId="0" borderId="18" xfId="25" applyFont="1" applyFill="1" applyBorder="1" applyAlignment="1" applyProtection="1">
      <alignment horizontal="center" vertical="center" wrapText="1"/>
      <protection locked="0"/>
    </xf>
    <xf numFmtId="0" fontId="3" fillId="0" borderId="18" xfId="25" applyFont="1" applyFill="1" applyBorder="1" applyAlignment="1" applyProtection="1">
      <alignment horizontal="left" vertical="center" wrapText="1"/>
      <protection locked="0"/>
    </xf>
    <xf numFmtId="0" fontId="60" fillId="0" borderId="0" xfId="25" applyFont="1" applyFill="1" applyBorder="1" applyAlignment="1" applyProtection="1">
      <alignment/>
      <protection/>
    </xf>
    <xf numFmtId="0" fontId="60" fillId="0" borderId="0" xfId="25" applyFont="1" applyFill="1" applyBorder="1" applyAlignment="1" applyProtection="1">
      <alignment horizontal="right" vertical="center"/>
      <protection locked="0"/>
    </xf>
    <xf numFmtId="0" fontId="48" fillId="0" borderId="0" xfId="25" applyFont="1" applyFill="1" applyBorder="1" applyAlignment="1" applyProtection="1">
      <alignment/>
      <protection/>
    </xf>
    <xf numFmtId="0" fontId="60" fillId="0" borderId="0" xfId="25" applyFont="1" applyFill="1" applyBorder="1" applyAlignment="1" applyProtection="1">
      <alignment horizontal="right"/>
      <protection locked="0"/>
    </xf>
    <xf numFmtId="0" fontId="48" fillId="0" borderId="12" xfId="25" applyFont="1" applyFill="1" applyBorder="1" applyAlignment="1" applyProtection="1">
      <alignment horizontal="center" vertical="center"/>
      <protection/>
    </xf>
    <xf numFmtId="0" fontId="48" fillId="0" borderId="2" xfId="25" applyFont="1" applyFill="1" applyBorder="1" applyAlignment="1" applyProtection="1">
      <alignment horizontal="center" vertical="center"/>
      <protection/>
    </xf>
    <xf numFmtId="0" fontId="48" fillId="0" borderId="1" xfId="25" applyFont="1" applyFill="1" applyBorder="1" applyAlignment="1" applyProtection="1">
      <alignment horizontal="center" vertical="center"/>
      <protection/>
    </xf>
    <xf numFmtId="0" fontId="48" fillId="0" borderId="15" xfId="25" applyFont="1" applyFill="1" applyBorder="1" applyAlignment="1" applyProtection="1">
      <alignment horizontal="center" vertical="center"/>
      <protection/>
    </xf>
    <xf numFmtId="0" fontId="48" fillId="0" borderId="17" xfId="25" applyFont="1" applyFill="1" applyBorder="1" applyAlignment="1" applyProtection="1">
      <alignment horizontal="center" vertical="center"/>
      <protection/>
    </xf>
    <xf numFmtId="180" fontId="72" fillId="0" borderId="11" xfId="0" applyNumberFormat="1" applyFont="1" applyBorder="1" applyAlignment="1">
      <alignment horizontal="center" vertical="center"/>
    </xf>
    <xf numFmtId="181" fontId="8" fillId="0" borderId="18" xfId="25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25" applyFont="1" applyFill="1" applyBorder="1" applyAlignment="1" applyProtection="1">
      <alignment horizontal="center" vertical="center" wrapText="1"/>
      <protection locked="0"/>
    </xf>
    <xf numFmtId="0" fontId="60" fillId="0" borderId="11" xfId="25" applyFont="1" applyFill="1" applyBorder="1" applyAlignment="1" applyProtection="1">
      <alignment horizontal="center" vertical="center"/>
      <protection/>
    </xf>
    <xf numFmtId="0" fontId="47" fillId="0" borderId="11" xfId="25" applyFont="1" applyFill="1" applyBorder="1" applyAlignment="1" applyProtection="1">
      <alignment horizontal="left" vertical="center" wrapText="1"/>
      <protection/>
    </xf>
    <xf numFmtId="0" fontId="9" fillId="0" borderId="11" xfId="25" applyFont="1" applyFill="1" applyBorder="1" applyAlignment="1" applyProtection="1">
      <alignment horizontal="left" vertical="center" wrapText="1"/>
      <protection locked="0"/>
    </xf>
    <xf numFmtId="0" fontId="3" fillId="0" borderId="12" xfId="25" applyFont="1" applyFill="1" applyBorder="1" applyAlignment="1" applyProtection="1">
      <alignment horizontal="center" vertical="center" wrapText="1"/>
      <protection locked="0"/>
    </xf>
    <xf numFmtId="0" fontId="9" fillId="0" borderId="2" xfId="25" applyFont="1" applyFill="1" applyBorder="1" applyAlignment="1" applyProtection="1">
      <alignment horizontal="left" vertical="center"/>
      <protection/>
    </xf>
    <xf numFmtId="0" fontId="3" fillId="0" borderId="0" xfId="17" applyFont="1" applyFill="1" applyAlignment="1">
      <alignment vertical="center"/>
      <protection/>
    </xf>
    <xf numFmtId="0" fontId="48" fillId="0" borderId="16" xfId="25" applyFont="1" applyFill="1" applyBorder="1" applyAlignment="1" applyProtection="1">
      <alignment horizontal="center" vertical="center"/>
      <protection/>
    </xf>
    <xf numFmtId="0" fontId="9" fillId="0" borderId="11" xfId="25" applyFont="1" applyFill="1" applyBorder="1" applyAlignment="1" applyProtection="1">
      <alignment horizontal="right" vertical="center" wrapText="1"/>
      <protection/>
    </xf>
    <xf numFmtId="0" fontId="9" fillId="0" borderId="11" xfId="25" applyFont="1" applyFill="1" applyBorder="1" applyAlignment="1" applyProtection="1">
      <alignment horizontal="right" vertical="center" wrapText="1"/>
      <protection locked="0"/>
    </xf>
    <xf numFmtId="0" fontId="9" fillId="0" borderId="1" xfId="25" applyFont="1" applyFill="1" applyBorder="1" applyAlignment="1" applyProtection="1">
      <alignment horizontal="left" vertical="center"/>
      <protection/>
    </xf>
    <xf numFmtId="0" fontId="2" fillId="0" borderId="0" xfId="17" applyFont="1" applyFill="1" applyAlignment="1">
      <alignment vertical="center"/>
      <protection/>
    </xf>
    <xf numFmtId="0" fontId="3" fillId="0" borderId="0" xfId="17" applyFill="1" applyAlignment="1">
      <alignment vertical="center"/>
      <protection/>
    </xf>
    <xf numFmtId="0" fontId="10" fillId="0" borderId="0" xfId="17" applyNumberFormat="1" applyFont="1" applyFill="1" applyBorder="1" applyAlignment="1" applyProtection="1">
      <alignment horizontal="center" vertical="center"/>
      <protection/>
    </xf>
    <xf numFmtId="0" fontId="7" fillId="0" borderId="0" xfId="17" applyNumberFormat="1" applyFont="1" applyFill="1" applyBorder="1" applyAlignment="1" applyProtection="1">
      <alignment horizontal="left" vertical="center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0" borderId="20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vertical="center" wrapText="1"/>
      <protection/>
    </xf>
    <xf numFmtId="0" fontId="11" fillId="0" borderId="18" xfId="52" applyFont="1" applyFill="1" applyBorder="1" applyAlignment="1">
      <alignment horizontal="left" vertical="center" wrapText="1" indent="1"/>
      <protection/>
    </xf>
    <xf numFmtId="0" fontId="4" fillId="0" borderId="0" xfId="17" applyNumberFormat="1" applyFont="1" applyFill="1" applyBorder="1" applyAlignment="1" applyProtection="1">
      <alignment horizontal="right" vertical="center"/>
      <protection/>
    </xf>
    <xf numFmtId="0" fontId="5" fillId="0" borderId="0" xfId="17" applyNumberFormat="1" applyFont="1" applyFill="1" applyBorder="1" applyAlignment="1" applyProtection="1">
      <alignment horizontal="center" vertical="center"/>
      <protection/>
    </xf>
    <xf numFmtId="0" fontId="3" fillId="0" borderId="0" xfId="17" applyFill="1" applyAlignment="1">
      <alignment horizontal="right" vertical="center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22" xfId="52" applyFont="1" applyFill="1" applyBorder="1" applyAlignment="1">
      <alignment horizontal="center" vertical="center" wrapText="1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51" fillId="0" borderId="18" xfId="0" applyFont="1" applyFill="1" applyBorder="1" applyAlignment="1">
      <alignment horizontal="center" vertical="center" wrapText="1"/>
    </xf>
    <xf numFmtId="0" fontId="12" fillId="0" borderId="0" xfId="25" applyFont="1" applyFill="1" applyBorder="1" applyAlignment="1" applyProtection="1">
      <alignment vertical="top"/>
      <protection locked="0"/>
    </xf>
    <xf numFmtId="0" fontId="3" fillId="0" borderId="0" xfId="25" applyFont="1" applyFill="1" applyBorder="1" applyAlignment="1" applyProtection="1">
      <alignment vertical="center"/>
      <protection/>
    </xf>
    <xf numFmtId="0" fontId="9" fillId="0" borderId="0" xfId="25" applyFont="1" applyFill="1" applyBorder="1" applyAlignment="1" applyProtection="1">
      <alignment vertical="top"/>
      <protection locked="0"/>
    </xf>
    <xf numFmtId="0" fontId="73" fillId="0" borderId="0" xfId="25" applyFont="1" applyFill="1" applyBorder="1" applyAlignment="1" applyProtection="1">
      <alignment horizontal="center" vertical="center"/>
      <protection/>
    </xf>
    <xf numFmtId="0" fontId="74" fillId="0" borderId="0" xfId="25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 applyProtection="1">
      <alignment horizontal="left" vertical="center"/>
      <protection locked="0"/>
    </xf>
    <xf numFmtId="0" fontId="48" fillId="0" borderId="11" xfId="25" applyFont="1" applyFill="1" applyBorder="1" applyAlignment="1" applyProtection="1">
      <alignment horizontal="center" vertical="center" wrapText="1"/>
      <protection/>
    </xf>
    <xf numFmtId="0" fontId="47" fillId="0" borderId="11" xfId="25" applyFont="1" applyFill="1" applyBorder="1" applyAlignment="1" applyProtection="1">
      <alignment vertical="center" wrapText="1"/>
      <protection/>
    </xf>
    <xf numFmtId="0" fontId="47" fillId="0" borderId="11" xfId="25" applyFont="1" applyFill="1" applyBorder="1" applyAlignment="1" applyProtection="1">
      <alignment horizontal="left" vertical="center" wrapText="1"/>
      <protection locked="0"/>
    </xf>
    <xf numFmtId="0" fontId="71" fillId="0" borderId="0" xfId="25" applyFont="1" applyFill="1" applyBorder="1" applyAlignment="1" applyProtection="1">
      <alignment horizontal="center" vertical="center"/>
      <protection locked="0"/>
    </xf>
    <xf numFmtId="0" fontId="48" fillId="0" borderId="11" xfId="25" applyFont="1" applyFill="1" applyBorder="1" applyAlignment="1" applyProtection="1">
      <alignment horizontal="center" vertical="center"/>
      <protection locked="0"/>
    </xf>
    <xf numFmtId="0" fontId="47" fillId="0" borderId="11" xfId="25" applyFont="1" applyFill="1" applyBorder="1" applyAlignment="1" applyProtection="1">
      <alignment horizontal="center" vertical="center" wrapText="1"/>
      <protection/>
    </xf>
    <xf numFmtId="0" fontId="47" fillId="0" borderId="11" xfId="25" applyFont="1" applyFill="1" applyBorder="1" applyAlignment="1" applyProtection="1">
      <alignment horizontal="center" vertical="center"/>
      <protection locked="0"/>
    </xf>
    <xf numFmtId="0" fontId="47" fillId="0" borderId="0" xfId="25" applyFont="1" applyFill="1" applyBorder="1" applyAlignment="1" applyProtection="1">
      <alignment horizontal="right" vertical="center"/>
      <protection locked="0"/>
    </xf>
    <xf numFmtId="0" fontId="60" fillId="0" borderId="0" xfId="25" applyFont="1" applyFill="1" applyBorder="1" applyAlignment="1" applyProtection="1">
      <alignment horizontal="right" vertical="center"/>
      <protection/>
    </xf>
    <xf numFmtId="0" fontId="73" fillId="0" borderId="0" xfId="25" applyFont="1" applyFill="1" applyBorder="1" applyAlignment="1" applyProtection="1">
      <alignment horizontal="center" vertical="center" wrapText="1"/>
      <protection/>
    </xf>
    <xf numFmtId="0" fontId="47" fillId="0" borderId="0" xfId="25" applyFont="1" applyFill="1" applyBorder="1" applyAlignment="1" applyProtection="1">
      <alignment horizontal="left" vertical="center" wrapText="1"/>
      <protection/>
    </xf>
    <xf numFmtId="0" fontId="48" fillId="0" borderId="0" xfId="25" applyFont="1" applyFill="1" applyBorder="1" applyAlignment="1" applyProtection="1">
      <alignment wrapText="1"/>
      <protection/>
    </xf>
    <xf numFmtId="0" fontId="60" fillId="0" borderId="0" xfId="25" applyFont="1" applyFill="1" applyBorder="1" applyAlignment="1" applyProtection="1">
      <alignment horizontal="right" wrapText="1"/>
      <protection/>
    </xf>
    <xf numFmtId="0" fontId="48" fillId="0" borderId="24" xfId="25" applyFont="1" applyFill="1" applyBorder="1" applyAlignment="1" applyProtection="1">
      <alignment horizontal="center" vertical="center"/>
      <protection/>
    </xf>
    <xf numFmtId="0" fontId="48" fillId="0" borderId="18" xfId="25" applyFont="1" applyFill="1" applyBorder="1" applyAlignment="1" applyProtection="1">
      <alignment horizontal="center" vertical="center"/>
      <protection/>
    </xf>
    <xf numFmtId="0" fontId="48" fillId="0" borderId="7" xfId="25" applyFont="1" applyFill="1" applyBorder="1" applyAlignment="1" applyProtection="1">
      <alignment horizontal="center" vertical="center"/>
      <protection/>
    </xf>
    <xf numFmtId="0" fontId="48" fillId="0" borderId="18" xfId="25" applyFont="1" applyFill="1" applyBorder="1" applyAlignment="1" applyProtection="1">
      <alignment horizontal="center" vertical="center" wrapText="1"/>
      <protection/>
    </xf>
    <xf numFmtId="0" fontId="47" fillId="0" borderId="12" xfId="25" applyFont="1" applyFill="1" applyBorder="1" applyAlignment="1" applyProtection="1">
      <alignment horizontal="left" vertical="center" wrapText="1"/>
      <protection/>
    </xf>
    <xf numFmtId="0" fontId="47" fillId="0" borderId="18" xfId="25" applyFont="1" applyFill="1" applyBorder="1" applyAlignment="1" applyProtection="1">
      <alignment horizontal="right" vertical="center"/>
      <protection locked="0"/>
    </xf>
    <xf numFmtId="0" fontId="9" fillId="0" borderId="18" xfId="25" applyFont="1" applyFill="1" applyBorder="1" applyAlignment="1" applyProtection="1">
      <alignment horizontal="right" vertical="center"/>
      <protection locked="0"/>
    </xf>
    <xf numFmtId="0" fontId="47" fillId="0" borderId="12" xfId="25" applyFont="1" applyFill="1" applyBorder="1" applyAlignment="1" applyProtection="1">
      <alignment vertical="center" wrapText="1"/>
      <protection/>
    </xf>
    <xf numFmtId="0" fontId="3" fillId="0" borderId="0" xfId="25" applyFont="1" applyFill="1" applyBorder="1" applyAlignment="1" applyProtection="1">
      <alignment wrapText="1"/>
      <protection/>
    </xf>
    <xf numFmtId="0" fontId="47" fillId="0" borderId="0" xfId="25" applyFont="1" applyFill="1" applyBorder="1" applyAlignment="1" applyProtection="1">
      <alignment horizontal="right"/>
      <protection locked="0"/>
    </xf>
    <xf numFmtId="0" fontId="51" fillId="0" borderId="0" xfId="0" applyFont="1" applyFill="1" applyBorder="1" applyAlignment="1">
      <alignment vertical="center"/>
    </xf>
    <xf numFmtId="0" fontId="73" fillId="0" borderId="0" xfId="25" applyFont="1" applyFill="1" applyAlignment="1" applyProtection="1">
      <alignment horizontal="center" vertical="center" wrapText="1"/>
      <protection/>
    </xf>
    <xf numFmtId="0" fontId="47" fillId="0" borderId="0" xfId="25" applyFont="1" applyFill="1" applyBorder="1" applyAlignment="1" applyProtection="1">
      <alignment horizontal="left" vertical="center"/>
      <protection/>
    </xf>
    <xf numFmtId="0" fontId="47" fillId="0" borderId="18" xfId="25" applyFont="1" applyFill="1" applyBorder="1" applyAlignment="1" applyProtection="1">
      <alignment horizontal="left" vertical="center"/>
      <protection locked="0"/>
    </xf>
    <xf numFmtId="0" fontId="47" fillId="0" borderId="18" xfId="25" applyFont="1" applyFill="1" applyBorder="1" applyAlignment="1" applyProtection="1">
      <alignment horizontal="center" vertical="center"/>
      <protection locked="0"/>
    </xf>
    <xf numFmtId="0" fontId="47" fillId="0" borderId="18" xfId="25" applyFont="1" applyFill="1" applyBorder="1" applyAlignment="1" applyProtection="1">
      <alignment horizontal="left" vertical="center" wrapText="1"/>
      <protection/>
    </xf>
    <xf numFmtId="0" fontId="60" fillId="0" borderId="0" xfId="25" applyFont="1" applyFill="1" applyBorder="1" applyAlignment="1" applyProtection="1">
      <alignment wrapText="1"/>
      <protection/>
    </xf>
    <xf numFmtId="0" fontId="75" fillId="0" borderId="0" xfId="25" applyFont="1" applyFill="1" applyAlignment="1" applyProtection="1">
      <alignment horizontal="center" vertical="center" wrapText="1"/>
      <protection/>
    </xf>
    <xf numFmtId="0" fontId="47" fillId="0" borderId="18" xfId="25" applyFont="1" applyFill="1" applyBorder="1" applyAlignment="1" applyProtection="1">
      <alignment horizontal="right" vertical="center"/>
      <protection/>
    </xf>
    <xf numFmtId="0" fontId="47" fillId="0" borderId="18" xfId="25" applyFont="1" applyFill="1" applyBorder="1" applyAlignment="1" applyProtection="1">
      <alignment vertical="center"/>
      <protection locked="0"/>
    </xf>
    <xf numFmtId="0" fontId="3" fillId="0" borderId="18" xfId="25" applyFont="1" applyFill="1" applyBorder="1" applyAlignment="1" applyProtection="1">
      <alignment/>
      <protection/>
    </xf>
    <xf numFmtId="0" fontId="9" fillId="0" borderId="0" xfId="25" applyFont="1" applyFill="1" applyBorder="1" applyAlignment="1" applyProtection="1">
      <alignment vertical="top" wrapText="1"/>
      <protection locked="0"/>
    </xf>
    <xf numFmtId="0" fontId="48" fillId="0" borderId="18" xfId="25" applyFont="1" applyFill="1" applyBorder="1" applyAlignment="1" applyProtection="1">
      <alignment horizontal="center" vertical="center" wrapText="1"/>
      <protection locked="0"/>
    </xf>
    <xf numFmtId="0" fontId="1" fillId="0" borderId="18" xfId="25" applyFont="1" applyFill="1" applyBorder="1" applyAlignment="1" applyProtection="1">
      <alignment horizontal="center" vertical="center" wrapText="1"/>
      <protection locked="0"/>
    </xf>
    <xf numFmtId="0" fontId="9" fillId="0" borderId="18" xfId="25" applyFont="1" applyFill="1" applyBorder="1" applyAlignment="1" applyProtection="1">
      <alignment vertical="top"/>
      <protection locked="0"/>
    </xf>
    <xf numFmtId="0" fontId="47" fillId="0" borderId="0" xfId="25" applyFont="1" applyFill="1" applyBorder="1" applyAlignment="1" applyProtection="1">
      <alignment horizontal="right" vertical="center" wrapText="1"/>
      <protection locked="0"/>
    </xf>
    <xf numFmtId="0" fontId="47" fillId="0" borderId="0" xfId="25" applyFont="1" applyFill="1" applyBorder="1" applyAlignment="1" applyProtection="1">
      <alignment horizontal="right" vertical="center" wrapText="1"/>
      <protection/>
    </xf>
    <xf numFmtId="0" fontId="47" fillId="0" borderId="0" xfId="25" applyFont="1" applyFill="1" applyBorder="1" applyAlignment="1" applyProtection="1">
      <alignment horizontal="right" wrapText="1"/>
      <protection locked="0"/>
    </xf>
    <xf numFmtId="0" fontId="47" fillId="0" borderId="0" xfId="25" applyFont="1" applyFill="1" applyBorder="1" applyAlignment="1" applyProtection="1">
      <alignment horizontal="right" wrapText="1"/>
      <protection/>
    </xf>
    <xf numFmtId="0" fontId="48" fillId="0" borderId="25" xfId="25" applyFont="1" applyFill="1" applyBorder="1" applyAlignment="1" applyProtection="1">
      <alignment horizontal="center" vertical="center" wrapText="1"/>
      <protection/>
    </xf>
    <xf numFmtId="0" fontId="48" fillId="0" borderId="26" xfId="25" applyFont="1" applyFill="1" applyBorder="1" applyAlignment="1" applyProtection="1">
      <alignment horizontal="center" vertical="center" wrapText="1"/>
      <protection/>
    </xf>
    <xf numFmtId="0" fontId="48" fillId="0" borderId="27" xfId="25" applyFont="1" applyFill="1" applyBorder="1" applyAlignment="1" applyProtection="1">
      <alignment horizontal="center" vertical="center" wrapText="1"/>
      <protection/>
    </xf>
    <xf numFmtId="0" fontId="48" fillId="0" borderId="27" xfId="25" applyFont="1" applyFill="1" applyBorder="1" applyAlignment="1" applyProtection="1">
      <alignment horizontal="center" vertical="center"/>
      <protection/>
    </xf>
    <xf numFmtId="0" fontId="47" fillId="0" borderId="17" xfId="25" applyFont="1" applyFill="1" applyBorder="1" applyAlignment="1" applyProtection="1">
      <alignment horizontal="left" vertical="center" wrapText="1"/>
      <protection/>
    </xf>
    <xf numFmtId="0" fontId="47" fillId="0" borderId="27" xfId="25" applyFont="1" applyFill="1" applyBorder="1" applyAlignment="1" applyProtection="1">
      <alignment horizontal="left" vertical="center" wrapText="1"/>
      <protection/>
    </xf>
    <xf numFmtId="0" fontId="47" fillId="0" borderId="7" xfId="25" applyFont="1" applyFill="1" applyBorder="1" applyAlignment="1" applyProtection="1">
      <alignment horizontal="center" vertical="center"/>
      <protection/>
    </xf>
    <xf numFmtId="0" fontId="47" fillId="0" borderId="28" xfId="25" applyFont="1" applyFill="1" applyBorder="1" applyAlignment="1" applyProtection="1">
      <alignment horizontal="left" vertical="center"/>
      <protection/>
    </xf>
    <xf numFmtId="49" fontId="3" fillId="0" borderId="0" xfId="25" applyNumberFormat="1" applyFont="1" applyFill="1" applyBorder="1" applyAlignment="1" applyProtection="1">
      <alignment/>
      <protection/>
    </xf>
    <xf numFmtId="0" fontId="48" fillId="0" borderId="2" xfId="25" applyFont="1" applyFill="1" applyBorder="1" applyAlignment="1" applyProtection="1">
      <alignment horizontal="center" vertical="center" wrapText="1"/>
      <protection/>
    </xf>
    <xf numFmtId="0" fontId="48" fillId="0" borderId="29" xfId="25" applyFont="1" applyFill="1" applyBorder="1" applyAlignment="1" applyProtection="1">
      <alignment horizontal="center" vertical="center" wrapText="1"/>
      <protection/>
    </xf>
    <xf numFmtId="0" fontId="48" fillId="0" borderId="0" xfId="25" applyFont="1" applyFill="1" applyBorder="1" applyAlignment="1" applyProtection="1">
      <alignment horizontal="center" vertical="center" wrapText="1"/>
      <protection/>
    </xf>
    <xf numFmtId="0" fontId="48" fillId="0" borderId="28" xfId="25" applyFont="1" applyFill="1" applyBorder="1" applyAlignment="1" applyProtection="1">
      <alignment horizontal="center" vertical="center" wrapText="1"/>
      <protection/>
    </xf>
    <xf numFmtId="0" fontId="47" fillId="0" borderId="27" xfId="25" applyFont="1" applyFill="1" applyBorder="1" applyAlignment="1" applyProtection="1">
      <alignment horizontal="right" vertical="center"/>
      <protection/>
    </xf>
    <xf numFmtId="0" fontId="47" fillId="0" borderId="27" xfId="25" applyFont="1" applyFill="1" applyBorder="1" applyAlignment="1" applyProtection="1">
      <alignment horizontal="right" vertical="center"/>
      <protection locked="0"/>
    </xf>
    <xf numFmtId="0" fontId="48" fillId="0" borderId="2" xfId="25" applyFont="1" applyFill="1" applyBorder="1" applyAlignment="1" applyProtection="1">
      <alignment horizontal="center" vertical="center" wrapText="1"/>
      <protection locked="0"/>
    </xf>
    <xf numFmtId="0" fontId="1" fillId="0" borderId="26" xfId="25" applyFont="1" applyFill="1" applyBorder="1" applyAlignment="1" applyProtection="1">
      <alignment horizontal="center" vertical="center" wrapText="1"/>
      <protection locked="0"/>
    </xf>
    <xf numFmtId="0" fontId="48" fillId="0" borderId="27" xfId="25" applyFont="1" applyFill="1" applyBorder="1" applyAlignment="1" applyProtection="1">
      <alignment horizontal="center" vertical="center" wrapText="1"/>
      <protection locked="0"/>
    </xf>
    <xf numFmtId="0" fontId="1" fillId="0" borderId="28" xfId="25" applyFont="1" applyFill="1" applyBorder="1" applyAlignment="1" applyProtection="1">
      <alignment horizontal="center" vertical="center" wrapText="1"/>
      <protection locked="0"/>
    </xf>
    <xf numFmtId="0" fontId="47" fillId="0" borderId="0" xfId="25" applyFont="1" applyFill="1" applyBorder="1" applyAlignment="1" applyProtection="1">
      <alignment horizontal="right" vertical="center"/>
      <protection/>
    </xf>
    <xf numFmtId="0" fontId="47" fillId="0" borderId="0" xfId="25" applyFont="1" applyFill="1" applyBorder="1" applyAlignment="1" applyProtection="1">
      <alignment horizontal="right"/>
      <protection/>
    </xf>
    <xf numFmtId="0" fontId="48" fillId="0" borderId="1" xfId="25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5" fillId="0" borderId="0" xfId="25" applyFont="1" applyFill="1" applyAlignment="1" applyProtection="1">
      <alignment horizontal="center" vertical="center"/>
      <protection/>
    </xf>
    <xf numFmtId="0" fontId="77" fillId="0" borderId="0" xfId="25" applyFont="1" applyFill="1" applyBorder="1" applyAlignment="1" applyProtection="1">
      <alignment horizontal="right"/>
      <protection/>
    </xf>
    <xf numFmtId="0" fontId="60" fillId="0" borderId="0" xfId="25" applyFont="1" applyFill="1" applyBorder="1" applyAlignment="1" applyProtection="1">
      <alignment horizontal="right"/>
      <protection/>
    </xf>
    <xf numFmtId="49" fontId="60" fillId="0" borderId="15" xfId="25" applyNumberFormat="1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/>
      <protection/>
    </xf>
    <xf numFmtId="0" fontId="60" fillId="0" borderId="16" xfId="25" applyFont="1" applyFill="1" applyBorder="1" applyAlignment="1" applyProtection="1">
      <alignment horizontal="center" vertical="center"/>
      <protection/>
    </xf>
    <xf numFmtId="49" fontId="60" fillId="0" borderId="16" xfId="25" applyNumberFormat="1" applyFont="1" applyFill="1" applyBorder="1" applyAlignment="1" applyProtection="1">
      <alignment horizontal="center" vertical="center" wrapText="1"/>
      <protection/>
    </xf>
    <xf numFmtId="0" fontId="60" fillId="0" borderId="18" xfId="25" applyFont="1" applyFill="1" applyBorder="1" applyAlignment="1" applyProtection="1">
      <alignment horizontal="center" vertical="center"/>
      <protection/>
    </xf>
    <xf numFmtId="49" fontId="60" fillId="0" borderId="18" xfId="25" applyNumberFormat="1" applyFont="1" applyFill="1" applyBorder="1" applyAlignment="1" applyProtection="1">
      <alignment horizontal="center" vertical="center" wrapText="1"/>
      <protection/>
    </xf>
    <xf numFmtId="0" fontId="60" fillId="0" borderId="31" xfId="0" applyFont="1" applyFill="1" applyBorder="1" applyAlignment="1" applyProtection="1">
      <alignment horizontal="center" vertical="center"/>
      <protection/>
    </xf>
    <xf numFmtId="49" fontId="60" fillId="0" borderId="32" xfId="25" applyNumberFormat="1" applyFont="1" applyFill="1" applyBorder="1" applyAlignment="1" applyProtection="1">
      <alignment horizontal="center" vertical="center"/>
      <protection/>
    </xf>
    <xf numFmtId="49" fontId="60" fillId="0" borderId="33" xfId="25" applyNumberFormat="1" applyFont="1" applyFill="1" applyBorder="1" applyAlignment="1" applyProtection="1">
      <alignment horizontal="center" vertical="center"/>
      <protection/>
    </xf>
    <xf numFmtId="49" fontId="60" fillId="0" borderId="34" xfId="25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49" fontId="77" fillId="0" borderId="0" xfId="25" applyNumberFormat="1" applyFont="1" applyFill="1" applyBorder="1" applyAlignment="1" applyProtection="1">
      <alignment/>
      <protection/>
    </xf>
    <xf numFmtId="0" fontId="78" fillId="0" borderId="0" xfId="25" applyFont="1" applyFill="1" applyBorder="1" applyAlignment="1" applyProtection="1">
      <alignment horizontal="center" vertical="center" wrapText="1"/>
      <protection/>
    </xf>
    <xf numFmtId="0" fontId="78" fillId="0" borderId="0" xfId="25" applyFont="1" applyFill="1" applyBorder="1" applyAlignment="1" applyProtection="1">
      <alignment horizontal="center" vertical="center"/>
      <protection/>
    </xf>
    <xf numFmtId="49" fontId="48" fillId="0" borderId="15" xfId="25" applyNumberFormat="1" applyFont="1" applyFill="1" applyBorder="1" applyAlignment="1" applyProtection="1">
      <alignment horizontal="center" vertical="center" wrapText="1"/>
      <protection/>
    </xf>
    <xf numFmtId="49" fontId="48" fillId="0" borderId="16" xfId="25" applyNumberFormat="1" applyFont="1" applyFill="1" applyBorder="1" applyAlignment="1" applyProtection="1">
      <alignment horizontal="center" vertical="center" wrapText="1"/>
      <protection/>
    </xf>
    <xf numFmtId="49" fontId="48" fillId="0" borderId="11" xfId="25" applyNumberFormat="1" applyFont="1" applyFill="1" applyBorder="1" applyAlignment="1" applyProtection="1">
      <alignment horizontal="center" vertical="center"/>
      <protection/>
    </xf>
    <xf numFmtId="0" fontId="48" fillId="0" borderId="11" xfId="25" applyFont="1" applyFill="1" applyBorder="1" applyAlignment="1" applyProtection="1">
      <alignment horizontal="center" vertical="center"/>
      <protection/>
    </xf>
    <xf numFmtId="182" fontId="47" fillId="0" borderId="11" xfId="25" applyNumberFormat="1" applyFont="1" applyFill="1" applyBorder="1" applyAlignment="1" applyProtection="1">
      <alignment horizontal="right" vertical="center"/>
      <protection/>
    </xf>
    <xf numFmtId="0" fontId="3" fillId="0" borderId="12" xfId="25" applyFont="1" applyFill="1" applyBorder="1" applyAlignment="1" applyProtection="1">
      <alignment horizontal="center" vertical="center"/>
      <protection/>
    </xf>
    <xf numFmtId="0" fontId="3" fillId="0" borderId="2" xfId="25" applyFont="1" applyFill="1" applyBorder="1" applyAlignment="1" applyProtection="1">
      <alignment horizontal="center" vertical="center"/>
      <protection/>
    </xf>
    <xf numFmtId="0" fontId="3" fillId="0" borderId="1" xfId="25" applyFont="1" applyFill="1" applyBorder="1" applyAlignment="1" applyProtection="1">
      <alignment horizontal="center" vertical="center"/>
      <protection/>
    </xf>
    <xf numFmtId="0" fontId="79" fillId="0" borderId="0" xfId="25" applyFont="1" applyFill="1" applyBorder="1" applyAlignment="1" applyProtection="1">
      <alignment horizontal="center" vertical="center"/>
      <protection/>
    </xf>
    <xf numFmtId="182" fontId="47" fillId="0" borderId="11" xfId="25" applyNumberFormat="1" applyFont="1" applyFill="1" applyBorder="1" applyAlignment="1" applyProtection="1">
      <alignment horizontal="left" vertical="center" wrapText="1"/>
      <protection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28" applyFont="1" applyBorder="1">
      <alignment horizontal="left" vertical="center"/>
      <protection/>
    </xf>
    <xf numFmtId="0" fontId="47" fillId="0" borderId="11" xfId="15" applyFont="1" applyBorder="1">
      <alignment horizontal="left" vertical="center"/>
      <protection/>
    </xf>
    <xf numFmtId="0" fontId="1" fillId="0" borderId="18" xfId="25" applyFont="1" applyFill="1" applyBorder="1" applyAlignment="1" applyProtection="1">
      <alignment horizontal="center" vertical="center" wrapText="1"/>
      <protection/>
    </xf>
    <xf numFmtId="0" fontId="7" fillId="0" borderId="18" xfId="20" applyFont="1" applyFill="1" applyBorder="1" applyAlignment="1" applyProtection="1">
      <alignment horizontal="center" vertical="center" wrapText="1" readingOrder="1"/>
      <protection locked="0"/>
    </xf>
    <xf numFmtId="180" fontId="72" fillId="0" borderId="11" xfId="0" applyNumberFormat="1" applyFont="1" applyBorder="1" applyAlignment="1">
      <alignment horizontal="right" vertical="center"/>
    </xf>
    <xf numFmtId="49" fontId="48" fillId="0" borderId="18" xfId="25" applyNumberFormat="1" applyFont="1" applyFill="1" applyBorder="1" applyAlignment="1" applyProtection="1">
      <alignment horizontal="center" vertical="center" wrapText="1"/>
      <protection/>
    </xf>
    <xf numFmtId="49" fontId="48" fillId="0" borderId="18" xfId="25" applyNumberFormat="1" applyFont="1" applyFill="1" applyBorder="1" applyAlignment="1" applyProtection="1">
      <alignment horizontal="center" vertical="center"/>
      <protection/>
    </xf>
    <xf numFmtId="49" fontId="72" fillId="0" borderId="11" xfId="61" applyNumberFormat="1" applyFont="1" applyBorder="1" applyAlignment="1">
      <alignment horizontal="left" vertical="center" wrapText="1" indent="1"/>
      <protection/>
    </xf>
    <xf numFmtId="0" fontId="60" fillId="0" borderId="11" xfId="65" applyFont="1" applyBorder="1">
      <alignment horizontal="center" vertical="center" wrapText="1"/>
      <protection locked="0"/>
    </xf>
    <xf numFmtId="0" fontId="47" fillId="0" borderId="11" xfId="16" applyFont="1" applyBorder="1">
      <alignment horizontal="left" vertical="center"/>
      <protection locked="0"/>
    </xf>
    <xf numFmtId="0" fontId="48" fillId="0" borderId="19" xfId="25" applyFont="1" applyFill="1" applyBorder="1" applyAlignment="1" applyProtection="1">
      <alignment horizontal="center" vertical="center" wrapText="1"/>
      <protection/>
    </xf>
    <xf numFmtId="0" fontId="48" fillId="0" borderId="35" xfId="25" applyFont="1" applyFill="1" applyBorder="1" applyAlignment="1" applyProtection="1">
      <alignment horizontal="center" vertical="center" wrapText="1"/>
      <protection/>
    </xf>
    <xf numFmtId="0" fontId="48" fillId="0" borderId="20" xfId="25" applyFont="1" applyFill="1" applyBorder="1" applyAlignment="1" applyProtection="1">
      <alignment horizontal="center" vertical="center" wrapText="1"/>
      <protection/>
    </xf>
    <xf numFmtId="0" fontId="47" fillId="0" borderId="11" xfId="37" applyFont="1" applyBorder="1">
      <alignment horizontal="left" vertical="center"/>
      <protection locked="0"/>
    </xf>
    <xf numFmtId="0" fontId="48" fillId="0" borderId="21" xfId="25" applyFont="1" applyFill="1" applyBorder="1" applyAlignment="1" applyProtection="1">
      <alignment horizontal="center" vertical="center" wrapText="1"/>
      <protection/>
    </xf>
    <xf numFmtId="0" fontId="48" fillId="0" borderId="22" xfId="25" applyFont="1" applyFill="1" applyBorder="1" applyAlignment="1" applyProtection="1">
      <alignment horizontal="center" vertical="center" wrapText="1"/>
      <protection/>
    </xf>
    <xf numFmtId="0" fontId="48" fillId="0" borderId="23" xfId="25" applyFont="1" applyFill="1" applyBorder="1" applyAlignment="1" applyProtection="1">
      <alignment horizontal="center" vertical="center" wrapText="1"/>
      <protection/>
    </xf>
    <xf numFmtId="0" fontId="1" fillId="0" borderId="19" xfId="25" applyFont="1" applyFill="1" applyBorder="1" applyAlignment="1" applyProtection="1">
      <alignment horizontal="center" vertical="center" wrapText="1"/>
      <protection/>
    </xf>
    <xf numFmtId="0" fontId="1" fillId="0" borderId="35" xfId="25" applyFont="1" applyFill="1" applyBorder="1" applyAlignment="1" applyProtection="1">
      <alignment horizontal="center" vertical="center" wrapText="1"/>
      <protection/>
    </xf>
    <xf numFmtId="0" fontId="1" fillId="0" borderId="20" xfId="25" applyFont="1" applyFill="1" applyBorder="1" applyAlignment="1" applyProtection="1">
      <alignment horizontal="center" vertical="center" wrapText="1"/>
      <protection/>
    </xf>
    <xf numFmtId="0" fontId="60" fillId="0" borderId="0" xfId="25" applyFont="1" applyFill="1" applyBorder="1" applyAlignment="1" applyProtection="1">
      <alignment horizontal="right" vertical="center" wrapText="1"/>
      <protection/>
    </xf>
    <xf numFmtId="0" fontId="19" fillId="0" borderId="0" xfId="25" applyFont="1" applyFill="1" applyBorder="1" applyAlignment="1" applyProtection="1">
      <alignment horizontal="center"/>
      <protection/>
    </xf>
    <xf numFmtId="0" fontId="3" fillId="0" borderId="0" xfId="25" applyFont="1" applyFill="1" applyBorder="1" applyAlignment="1" applyProtection="1">
      <alignment horizontal="left"/>
      <protection/>
    </xf>
    <xf numFmtId="0" fontId="19" fillId="0" borderId="0" xfId="25" applyFont="1" applyFill="1" applyBorder="1" applyAlignment="1" applyProtection="1">
      <alignment horizontal="center" wrapText="1"/>
      <protection/>
    </xf>
    <xf numFmtId="0" fontId="19" fillId="0" borderId="0" xfId="25" applyFont="1" applyFill="1" applyBorder="1" applyAlignment="1" applyProtection="1">
      <alignment wrapText="1"/>
      <protection/>
    </xf>
    <xf numFmtId="0" fontId="19" fillId="0" borderId="0" xfId="25" applyFont="1" applyFill="1" applyBorder="1" applyAlignment="1" applyProtection="1">
      <alignment/>
      <protection/>
    </xf>
    <xf numFmtId="0" fontId="3" fillId="0" borderId="0" xfId="25" applyFont="1" applyFill="1" applyBorder="1" applyAlignment="1" applyProtection="1">
      <alignment horizontal="center" wrapText="1"/>
      <protection/>
    </xf>
    <xf numFmtId="0" fontId="20" fillId="0" borderId="0" xfId="25" applyFont="1" applyFill="1" applyBorder="1" applyAlignment="1" applyProtection="1">
      <alignment horizontal="center" vertical="center" wrapText="1"/>
      <protection/>
    </xf>
    <xf numFmtId="0" fontId="1" fillId="0" borderId="15" xfId="25" applyFont="1" applyFill="1" applyBorder="1" applyAlignment="1" applyProtection="1">
      <alignment horizontal="center" vertical="center" wrapText="1"/>
      <protection/>
    </xf>
    <xf numFmtId="0" fontId="19" fillId="0" borderId="11" xfId="25" applyFont="1" applyFill="1" applyBorder="1" applyAlignment="1" applyProtection="1">
      <alignment horizontal="center" vertical="center" wrapText="1"/>
      <protection/>
    </xf>
    <xf numFmtId="0" fontId="19" fillId="0" borderId="12" xfId="25" applyFont="1" applyFill="1" applyBorder="1" applyAlignment="1" applyProtection="1">
      <alignment horizontal="center" vertical="center" wrapText="1"/>
      <protection/>
    </xf>
    <xf numFmtId="4" fontId="47" fillId="0" borderId="11" xfId="25" applyNumberFormat="1" applyFont="1" applyFill="1" applyBorder="1" applyAlignment="1" applyProtection="1">
      <alignment horizontal="right" vertical="center"/>
      <protection/>
    </xf>
    <xf numFmtId="4" fontId="9" fillId="0" borderId="12" xfId="25" applyNumberFormat="1" applyFont="1" applyFill="1" applyBorder="1" applyAlignment="1" applyProtection="1">
      <alignment horizontal="right" vertical="center"/>
      <protection/>
    </xf>
    <xf numFmtId="0" fontId="19" fillId="0" borderId="0" xfId="25" applyFont="1" applyFill="1" applyBorder="1" applyAlignment="1" applyProtection="1">
      <alignment horizontal="left"/>
      <protection/>
    </xf>
    <xf numFmtId="0" fontId="3" fillId="0" borderId="0" xfId="25" applyFont="1" applyFill="1" applyBorder="1" applyAlignment="1" applyProtection="1">
      <alignment horizontal="right" wrapText="1"/>
      <protection/>
    </xf>
    <xf numFmtId="0" fontId="2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17" applyFill="1" applyBorder="1" applyAlignment="1">
      <alignment vertical="center"/>
      <protection/>
    </xf>
    <xf numFmtId="0" fontId="2" fillId="0" borderId="0" xfId="17" applyFont="1" applyFill="1" applyBorder="1" applyAlignment="1">
      <alignment vertical="center"/>
      <protection/>
    </xf>
    <xf numFmtId="0" fontId="3" fillId="0" borderId="0" xfId="17" applyFont="1" applyFill="1" applyBorder="1" applyAlignment="1">
      <alignment vertical="center"/>
      <protection/>
    </xf>
    <xf numFmtId="49" fontId="3" fillId="0" borderId="0" xfId="17" applyNumberFormat="1" applyFill="1" applyBorder="1" applyAlignment="1">
      <alignment/>
      <protection/>
    </xf>
    <xf numFmtId="49" fontId="3" fillId="0" borderId="0" xfId="17" applyNumberFormat="1" applyFill="1" applyBorder="1" applyAlignment="1">
      <alignment horizontal="center"/>
      <protection/>
    </xf>
    <xf numFmtId="0" fontId="75" fillId="0" borderId="0" xfId="25" applyFont="1" applyFill="1" applyBorder="1" applyAlignment="1" applyProtection="1">
      <alignment horizontal="center" vertical="center"/>
      <protection/>
    </xf>
    <xf numFmtId="0" fontId="4" fillId="0" borderId="21" xfId="17" applyNumberFormat="1" applyFont="1" applyFill="1" applyBorder="1" applyAlignment="1" applyProtection="1">
      <alignment horizontal="center" vertical="center"/>
      <protection/>
    </xf>
    <xf numFmtId="0" fontId="4" fillId="0" borderId="22" xfId="17" applyNumberFormat="1" applyFont="1" applyFill="1" applyBorder="1" applyAlignment="1" applyProtection="1">
      <alignment horizontal="center" vertical="center"/>
      <protection/>
    </xf>
    <xf numFmtId="49" fontId="4" fillId="0" borderId="18" xfId="17" applyNumberFormat="1" applyFont="1" applyFill="1" applyBorder="1" applyAlignment="1" applyProtection="1">
      <alignment horizontal="center" vertical="center" wrapText="1"/>
      <protection/>
    </xf>
    <xf numFmtId="49" fontId="4" fillId="0" borderId="18" xfId="17" applyNumberFormat="1" applyFont="1" applyFill="1" applyBorder="1" applyAlignment="1" applyProtection="1">
      <alignment horizontal="center" vertical="center"/>
      <protection/>
    </xf>
    <xf numFmtId="0" fontId="80" fillId="0" borderId="11" xfId="0" applyFont="1" applyBorder="1" applyAlignment="1">
      <alignment/>
    </xf>
    <xf numFmtId="0" fontId="80" fillId="0" borderId="11" xfId="0" applyFont="1" applyBorder="1" applyAlignment="1">
      <alignment horizontal="left"/>
    </xf>
    <xf numFmtId="0" fontId="80" fillId="0" borderId="11" xfId="0" applyFont="1" applyBorder="1" applyAlignment="1">
      <alignment horizontal="left" indent="1"/>
    </xf>
    <xf numFmtId="49" fontId="72" fillId="0" borderId="11" xfId="61" applyNumberFormat="1" applyFont="1" applyBorder="1" applyAlignment="1">
      <alignment horizontal="left" vertical="center" wrapText="1"/>
      <protection/>
    </xf>
    <xf numFmtId="0" fontId="53" fillId="0" borderId="18" xfId="25" applyFont="1" applyFill="1" applyBorder="1" applyAlignment="1" applyProtection="1">
      <alignment horizontal="center" vertical="center"/>
      <protection/>
    </xf>
    <xf numFmtId="0" fontId="3" fillId="0" borderId="0" xfId="17" applyFill="1" applyBorder="1" applyAlignment="1">
      <alignment/>
      <protection/>
    </xf>
    <xf numFmtId="0" fontId="3" fillId="0" borderId="0" xfId="17" applyFont="1" applyFill="1" applyBorder="1" applyAlignment="1">
      <alignment/>
      <protection/>
    </xf>
    <xf numFmtId="0" fontId="4" fillId="0" borderId="23" xfId="17" applyNumberFormat="1" applyFont="1" applyFill="1" applyBorder="1" applyAlignment="1" applyProtection="1">
      <alignment horizontal="center" vertical="center"/>
      <protection/>
    </xf>
    <xf numFmtId="0" fontId="4" fillId="0" borderId="18" xfId="17" applyNumberFormat="1" applyFont="1" applyFill="1" applyBorder="1" applyAlignment="1" applyProtection="1">
      <alignment horizontal="center" vertical="center"/>
      <protection/>
    </xf>
    <xf numFmtId="49" fontId="3" fillId="0" borderId="0" xfId="17" applyNumberFormat="1" applyFont="1" applyFill="1" applyBorder="1" applyAlignment="1">
      <alignment/>
      <protection/>
    </xf>
    <xf numFmtId="49" fontId="3" fillId="0" borderId="0" xfId="17" applyNumberFormat="1" applyFont="1" applyFill="1" applyBorder="1" applyAlignment="1">
      <alignment horizontal="center"/>
      <protection/>
    </xf>
    <xf numFmtId="180" fontId="81" fillId="0" borderId="11" xfId="0" applyNumberFormat="1" applyFont="1" applyBorder="1" applyAlignment="1">
      <alignment horizontal="left" vertical="center"/>
    </xf>
    <xf numFmtId="180" fontId="81" fillId="0" borderId="11" xfId="0" applyNumberFormat="1" applyFont="1" applyBorder="1" applyAlignment="1">
      <alignment horizontal="left" vertical="center" indent="1"/>
    </xf>
    <xf numFmtId="180" fontId="81" fillId="0" borderId="11" xfId="0" applyNumberFormat="1" applyFont="1" applyBorder="1" applyAlignment="1">
      <alignment horizontal="center" vertical="center"/>
    </xf>
    <xf numFmtId="0" fontId="82" fillId="0" borderId="0" xfId="25" applyFont="1" applyFill="1" applyBorder="1" applyAlignment="1" applyProtection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right"/>
      <protection/>
    </xf>
    <xf numFmtId="0" fontId="83" fillId="0" borderId="0" xfId="0" applyFont="1" applyAlignment="1">
      <alignment/>
    </xf>
    <xf numFmtId="0" fontId="3" fillId="0" borderId="0" xfId="25" applyFont="1" applyFill="1" applyBorder="1" applyAlignment="1" applyProtection="1">
      <alignment vertical="top"/>
      <protection/>
    </xf>
    <xf numFmtId="0" fontId="4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49" fontId="48" fillId="0" borderId="12" xfId="25" applyNumberFormat="1" applyFont="1" applyFill="1" applyBorder="1" applyAlignment="1" applyProtection="1">
      <alignment horizontal="center" vertical="center" wrapText="1"/>
      <protection/>
    </xf>
    <xf numFmtId="49" fontId="48" fillId="0" borderId="2" xfId="25" applyNumberFormat="1" applyFont="1" applyFill="1" applyBorder="1" applyAlignment="1" applyProtection="1">
      <alignment horizontal="center" vertical="center" wrapText="1"/>
      <protection/>
    </xf>
    <xf numFmtId="49" fontId="48" fillId="0" borderId="12" xfId="25" applyNumberFormat="1" applyFont="1" applyFill="1" applyBorder="1" applyAlignment="1" applyProtection="1">
      <alignment horizontal="center" vertical="center"/>
      <protection/>
    </xf>
    <xf numFmtId="49" fontId="72" fillId="0" borderId="11" xfId="61" applyNumberFormat="1" applyFont="1" applyBorder="1" applyAlignment="1">
      <alignment horizontal="left" vertical="center" wrapText="1" indent="2"/>
      <protection/>
    </xf>
    <xf numFmtId="0" fontId="48" fillId="0" borderId="25" xfId="25" applyFont="1" applyFill="1" applyBorder="1" applyAlignment="1" applyProtection="1">
      <alignment horizontal="center" vertical="center"/>
      <protection/>
    </xf>
    <xf numFmtId="0" fontId="60" fillId="0" borderId="0" xfId="25" applyFont="1" applyFill="1" applyBorder="1" applyAlignment="1" applyProtection="1">
      <alignment vertical="center"/>
      <protection/>
    </xf>
    <xf numFmtId="0" fontId="84" fillId="0" borderId="0" xfId="25" applyFont="1" applyFill="1" applyBorder="1" applyAlignment="1" applyProtection="1">
      <alignment horizontal="center" vertical="center"/>
      <protection/>
    </xf>
    <xf numFmtId="0" fontId="47" fillId="0" borderId="0" xfId="23" applyFont="1" applyBorder="1">
      <alignment horizontal="left" vertical="center"/>
      <protection locked="0"/>
    </xf>
    <xf numFmtId="0" fontId="49" fillId="0" borderId="0" xfId="0" applyFont="1" applyBorder="1" applyAlignment="1">
      <alignment horizontal="center" vertical="center"/>
    </xf>
    <xf numFmtId="0" fontId="49" fillId="0" borderId="0" xfId="25" applyFont="1" applyFill="1" applyBorder="1" applyAlignment="1" applyProtection="1">
      <alignment horizontal="center" vertical="center"/>
      <protection/>
    </xf>
    <xf numFmtId="0" fontId="48" fillId="0" borderId="15" xfId="25" applyFont="1" applyFill="1" applyBorder="1" applyAlignment="1" applyProtection="1">
      <alignment horizontal="center" vertical="center"/>
      <protection locked="0"/>
    </xf>
    <xf numFmtId="0" fontId="47" fillId="0" borderId="11" xfId="25" applyFont="1" applyFill="1" applyBorder="1" applyAlignment="1" applyProtection="1">
      <alignment vertical="center"/>
      <protection/>
    </xf>
    <xf numFmtId="0" fontId="47" fillId="0" borderId="11" xfId="25" applyFont="1" applyFill="1" applyBorder="1" applyAlignment="1" applyProtection="1">
      <alignment horizontal="left" vertical="center"/>
      <protection locked="0"/>
    </xf>
    <xf numFmtId="0" fontId="47" fillId="0" borderId="11" xfId="25" applyFont="1" applyFill="1" applyBorder="1" applyAlignment="1" applyProtection="1">
      <alignment vertical="center"/>
      <protection locked="0"/>
    </xf>
    <xf numFmtId="4" fontId="47" fillId="0" borderId="11" xfId="25" applyNumberFormat="1" applyFont="1" applyFill="1" applyBorder="1" applyAlignment="1" applyProtection="1">
      <alignment horizontal="right" vertical="center"/>
      <protection locked="0"/>
    </xf>
    <xf numFmtId="0" fontId="47" fillId="0" borderId="11" xfId="25" applyFont="1" applyFill="1" applyBorder="1" applyAlignment="1" applyProtection="1">
      <alignment horizontal="left" vertical="center"/>
      <protection/>
    </xf>
    <xf numFmtId="0" fontId="76" fillId="0" borderId="11" xfId="25" applyFont="1" applyFill="1" applyBorder="1" applyAlignment="1" applyProtection="1">
      <alignment horizontal="right" vertical="center"/>
      <protection/>
    </xf>
    <xf numFmtId="0" fontId="3" fillId="0" borderId="11" xfId="25" applyFont="1" applyFill="1" applyBorder="1" applyAlignment="1" applyProtection="1">
      <alignment vertical="center"/>
      <protection/>
    </xf>
    <xf numFmtId="0" fontId="76" fillId="0" borderId="11" xfId="25" applyFont="1" applyFill="1" applyBorder="1" applyAlignment="1" applyProtection="1">
      <alignment horizontal="center" vertical="center"/>
      <protection/>
    </xf>
    <xf numFmtId="0" fontId="76" fillId="0" borderId="11" xfId="25" applyFont="1" applyFill="1" applyBorder="1" applyAlignment="1" applyProtection="1">
      <alignment horizontal="center" vertical="center"/>
      <protection locked="0"/>
    </xf>
    <xf numFmtId="0" fontId="47" fillId="0" borderId="0" xfId="77" applyFont="1" applyBorder="1">
      <alignment horizontal="left" vertical="center" wrapText="1"/>
      <protection locked="0"/>
    </xf>
    <xf numFmtId="0" fontId="48" fillId="0" borderId="0" xfId="67" applyFont="1" applyBorder="1">
      <alignment horizontal="left" vertical="center" wrapText="1"/>
      <protection/>
    </xf>
    <xf numFmtId="0" fontId="48" fillId="0" borderId="0" xfId="22" applyFont="1" applyBorder="1">
      <alignment wrapText="1"/>
      <protection/>
    </xf>
    <xf numFmtId="0" fontId="48" fillId="0" borderId="0" xfId="0" applyFont="1" applyBorder="1" applyAlignment="1">
      <alignment/>
    </xf>
    <xf numFmtId="0" fontId="48" fillId="0" borderId="18" xfId="25" applyFont="1" applyFill="1" applyBorder="1" applyAlignment="1" applyProtection="1">
      <alignment vertical="center" wrapText="1"/>
      <protection/>
    </xf>
    <xf numFmtId="0" fontId="60" fillId="0" borderId="11" xfId="42" applyFont="1" applyBorder="1">
      <alignment horizontal="center" vertical="center" wrapText="1"/>
      <protection locked="0"/>
    </xf>
    <xf numFmtId="0" fontId="60" fillId="0" borderId="11" xfId="0" applyFont="1" applyBorder="1" applyAlignment="1">
      <alignment horizontal="center" vertical="center" wrapText="1"/>
    </xf>
    <xf numFmtId="0" fontId="73" fillId="0" borderId="0" xfId="25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left" vertical="center"/>
    </xf>
    <xf numFmtId="0" fontId="48" fillId="0" borderId="0" xfId="24" applyFont="1" applyBorder="1">
      <alignment/>
      <protection/>
    </xf>
    <xf numFmtId="0" fontId="3" fillId="0" borderId="15" xfId="25" applyFont="1" applyFill="1" applyBorder="1" applyAlignment="1" applyProtection="1">
      <alignment horizontal="center" vertical="center" wrapText="1"/>
      <protection locked="0"/>
    </xf>
    <xf numFmtId="0" fontId="3" fillId="0" borderId="25" xfId="25" applyFont="1" applyFill="1" applyBorder="1" applyAlignment="1" applyProtection="1">
      <alignment horizontal="center" vertical="center" wrapText="1"/>
      <protection locked="0"/>
    </xf>
    <xf numFmtId="0" fontId="3" fillId="0" borderId="2" xfId="25" applyFont="1" applyFill="1" applyBorder="1" applyAlignment="1" applyProtection="1">
      <alignment horizontal="center" vertical="center" wrapText="1"/>
      <protection locked="0"/>
    </xf>
    <xf numFmtId="0" fontId="3" fillId="0" borderId="16" xfId="25" applyFont="1" applyFill="1" applyBorder="1" applyAlignment="1" applyProtection="1">
      <alignment horizontal="center" vertical="center" wrapText="1"/>
      <protection locked="0"/>
    </xf>
    <xf numFmtId="0" fontId="3" fillId="0" borderId="26" xfId="25" applyFont="1" applyFill="1" applyBorder="1" applyAlignment="1" applyProtection="1">
      <alignment horizontal="center" vertical="center" wrapText="1"/>
      <protection locked="0"/>
    </xf>
    <xf numFmtId="0" fontId="3" fillId="0" borderId="15" xfId="25" applyFont="1" applyFill="1" applyBorder="1" applyAlignment="1" applyProtection="1">
      <alignment horizontal="center" vertical="center" wrapText="1"/>
      <protection/>
    </xf>
    <xf numFmtId="0" fontId="3" fillId="0" borderId="17" xfId="25" applyFont="1" applyFill="1" applyBorder="1" applyAlignment="1" applyProtection="1">
      <alignment horizontal="center" vertical="center" wrapText="1"/>
      <protection/>
    </xf>
    <xf numFmtId="0" fontId="3" fillId="0" borderId="27" xfId="25" applyFont="1" applyFill="1" applyBorder="1" applyAlignment="1" applyProtection="1">
      <alignment horizontal="center" vertical="center" wrapText="1"/>
      <protection/>
    </xf>
    <xf numFmtId="0" fontId="60" fillId="0" borderId="12" xfId="25" applyFont="1" applyFill="1" applyBorder="1" applyAlignment="1" applyProtection="1">
      <alignment horizontal="center" vertical="center"/>
      <protection/>
    </xf>
    <xf numFmtId="183" fontId="47" fillId="0" borderId="11" xfId="25" applyNumberFormat="1" applyFont="1" applyFill="1" applyBorder="1" applyAlignment="1" applyProtection="1">
      <alignment horizontal="right" vertical="center"/>
      <protection/>
    </xf>
    <xf numFmtId="0" fontId="47" fillId="0" borderId="11" xfId="25" applyFont="1" applyFill="1" applyBorder="1" applyAlignment="1" applyProtection="1">
      <alignment horizontal="right" vertical="center"/>
      <protection locked="0"/>
    </xf>
    <xf numFmtId="183" fontId="47" fillId="0" borderId="11" xfId="25" applyNumberFormat="1" applyFont="1" applyFill="1" applyBorder="1" applyAlignment="1" applyProtection="1">
      <alignment horizontal="right" vertical="center"/>
      <protection locked="0"/>
    </xf>
    <xf numFmtId="0" fontId="3" fillId="0" borderId="2" xfId="25" applyFont="1" applyFill="1" applyBorder="1" applyAlignment="1" applyProtection="1">
      <alignment horizontal="center" vertical="center" wrapText="1"/>
      <protection/>
    </xf>
    <xf numFmtId="0" fontId="3" fillId="0" borderId="12" xfId="25" applyFont="1" applyFill="1" applyBorder="1" applyAlignment="1" applyProtection="1">
      <alignment horizontal="center" vertical="center" wrapText="1"/>
      <protection/>
    </xf>
    <xf numFmtId="0" fontId="60" fillId="0" borderId="0" xfId="25" applyFont="1" applyFill="1" applyBorder="1" applyAlignment="1" applyProtection="1">
      <alignment/>
      <protection locked="0"/>
    </xf>
    <xf numFmtId="0" fontId="48" fillId="0" borderId="0" xfId="25" applyFont="1" applyFill="1" applyBorder="1" applyAlignment="1" applyProtection="1">
      <alignment/>
      <protection locked="0"/>
    </xf>
    <xf numFmtId="0" fontId="3" fillId="0" borderId="1" xfId="25" applyFont="1" applyFill="1" applyBorder="1" applyAlignment="1" applyProtection="1">
      <alignment horizontal="center" vertical="center" wrapText="1"/>
      <protection/>
    </xf>
    <xf numFmtId="0" fontId="3" fillId="0" borderId="17" xfId="25" applyFont="1" applyFill="1" applyBorder="1" applyAlignment="1" applyProtection="1">
      <alignment horizontal="center" vertical="center" wrapText="1"/>
      <protection locked="0"/>
    </xf>
    <xf numFmtId="0" fontId="3" fillId="0" borderId="1" xfId="25" applyFont="1" applyFill="1" applyBorder="1" applyAlignment="1" applyProtection="1">
      <alignment horizontal="center" vertical="center" wrapText="1"/>
      <protection locked="0"/>
    </xf>
    <xf numFmtId="183" fontId="47" fillId="0" borderId="17" xfId="25" applyNumberFormat="1" applyFont="1" applyFill="1" applyBorder="1" applyAlignment="1" applyProtection="1">
      <alignment horizontal="right" vertical="center"/>
      <protection locked="0"/>
    </xf>
    <xf numFmtId="0" fontId="85" fillId="0" borderId="0" xfId="25" applyFont="1" applyFill="1" applyBorder="1" applyAlignment="1" applyProtection="1">
      <alignment/>
      <protection/>
    </xf>
    <xf numFmtId="0" fontId="74" fillId="0" borderId="0" xfId="25" applyFont="1" applyFill="1" applyBorder="1" applyAlignment="1" applyProtection="1">
      <alignment horizontal="center" vertical="top"/>
      <protection/>
    </xf>
    <xf numFmtId="0" fontId="47" fillId="0" borderId="0" xfId="59" applyFont="1" applyBorder="1">
      <alignment horizontal="left" vertical="center"/>
      <protection/>
    </xf>
    <xf numFmtId="0" fontId="49" fillId="0" borderId="0" xfId="26" applyFont="1" applyBorder="1">
      <alignment horizontal="center" vertical="center"/>
      <protection/>
    </xf>
    <xf numFmtId="0" fontId="47" fillId="0" borderId="17" xfId="25" applyFont="1" applyFill="1" applyBorder="1" applyAlignment="1" applyProtection="1">
      <alignment horizontal="left" vertical="center"/>
      <protection/>
    </xf>
    <xf numFmtId="4" fontId="47" fillId="0" borderId="7" xfId="25" applyNumberFormat="1" applyFont="1" applyFill="1" applyBorder="1" applyAlignment="1" applyProtection="1">
      <alignment horizontal="right" vertical="center"/>
      <protection locked="0"/>
    </xf>
    <xf numFmtId="0" fontId="3" fillId="0" borderId="11" xfId="25" applyFont="1" applyFill="1" applyBorder="1" applyAlignment="1" applyProtection="1">
      <alignment/>
      <protection/>
    </xf>
    <xf numFmtId="0" fontId="76" fillId="0" borderId="17" xfId="25" applyFont="1" applyFill="1" applyBorder="1" applyAlignment="1" applyProtection="1">
      <alignment horizontal="center" vertical="center"/>
      <protection/>
    </xf>
    <xf numFmtId="0" fontId="76" fillId="0" borderId="17" xfId="25" applyFont="1" applyFill="1" applyBorder="1" applyAlignment="1" applyProtection="1">
      <alignment horizontal="center" vertical="center"/>
      <protection locked="0"/>
    </xf>
  </cellXfs>
  <cellStyles count="75">
    <cellStyle name="Normal" xfId="0"/>
    <cellStyle name="上级补助项目支出预算表12 __b-17-0" xfId="15"/>
    <cellStyle name="基本支出预算表（人员类.运转类公用经费项目）04 __b-15-0" xfId="16"/>
    <cellStyle name="常规 5" xfId="17"/>
    <cellStyle name="常规 4" xfId="18"/>
    <cellStyle name="常规 3 2" xfId="19"/>
    <cellStyle name="常规 2" xfId="20"/>
    <cellStyle name="常规 11" xfId="21"/>
    <cellStyle name="部门支出预算表01-03 __b-13-0" xfId="22"/>
    <cellStyle name="部门项目中期规划预算表13 __b-3-0" xfId="23"/>
    <cellStyle name="部门收入预算表01-2 __b-11-0" xfId="24"/>
    <cellStyle name="Normal" xfId="25"/>
    <cellStyle name="__b-13-0" xfId="26"/>
    <cellStyle name="60% - 强调文字颜色 6" xfId="27"/>
    <cellStyle name="上级补助项目支出预算表12 __b-12-0" xfId="28"/>
    <cellStyle name="20% - 强调文字颜色 6" xfId="29"/>
    <cellStyle name="输出" xfId="30"/>
    <cellStyle name="一般公共预算支出预算表（按经济科目分类）02-3 __b-14-0" xfId="31"/>
    <cellStyle name="检查单元格" xfId="32"/>
    <cellStyle name="差" xfId="33"/>
    <cellStyle name="标题 1" xfId="34"/>
    <cellStyle name="解释性文本" xfId="35"/>
    <cellStyle name="标题 2" xfId="36"/>
    <cellStyle name="基本支出预算表（人员类.运转类公用经费项目）04 __b-17-0" xfId="37"/>
    <cellStyle name="40% - 强调文字颜色 5" xfId="38"/>
    <cellStyle name="Comma [0]" xfId="39"/>
    <cellStyle name="40% - 强调文字颜色 6" xfId="40"/>
    <cellStyle name="Hyperlink" xfId="41"/>
    <cellStyle name="部门支出预算表01-03 __b-7-0" xfId="42"/>
    <cellStyle name="强调文字颜色 5" xfId="43"/>
    <cellStyle name="常规 2 11" xfId="44"/>
    <cellStyle name="标题 3" xfId="45"/>
    <cellStyle name="汇总" xfId="46"/>
    <cellStyle name="20% - 强调文字颜色 1" xfId="47"/>
    <cellStyle name="40% - 强调文字颜色 1" xfId="48"/>
    <cellStyle name="强调文字颜色 6" xfId="49"/>
    <cellStyle name="Comma" xfId="50"/>
    <cellStyle name="标题" xfId="51"/>
    <cellStyle name="常规 3 3" xfId="52"/>
    <cellStyle name="Followed Hyperlink" xfId="53"/>
    <cellStyle name="常规 2 2" xfId="54"/>
    <cellStyle name="40% - 强调文字颜色 4" xfId="55"/>
    <cellStyle name="常规 3" xfId="56"/>
    <cellStyle name="链接单元格" xfId="57"/>
    <cellStyle name="标题 4" xfId="58"/>
    <cellStyle name="__b-3-0" xfId="59"/>
    <cellStyle name="20% - 强调文字颜色 2" xfId="60"/>
    <cellStyle name="TextStyle" xfId="61"/>
    <cellStyle name="Currency [0]" xfId="62"/>
    <cellStyle name="警告文本" xfId="63"/>
    <cellStyle name="40% - 强调文字颜色 2" xfId="64"/>
    <cellStyle name="基本支出预算表（人员类.运转类公用经费项目）04 __b-11-0" xfId="65"/>
    <cellStyle name="注释" xfId="66"/>
    <cellStyle name="部门支出预算表01-03 __b-8-0" xfId="67"/>
    <cellStyle name="60% - 强调文字颜色 3" xfId="68"/>
    <cellStyle name="好" xfId="69"/>
    <cellStyle name="__b-7-0" xfId="70"/>
    <cellStyle name="20% - 强调文字颜色 5" xfId="71"/>
    <cellStyle name="适中" xfId="72"/>
    <cellStyle name="计算" xfId="73"/>
    <cellStyle name="强调文字颜色 1" xfId="74"/>
    <cellStyle name="60% - 强调文字颜色 4" xfId="75"/>
    <cellStyle name="60% - 强调文字颜色 1" xfId="76"/>
    <cellStyle name="部门支出预算表01-03 __b-3-0" xfId="77"/>
    <cellStyle name="强调文字颜色 2" xfId="78"/>
    <cellStyle name="60% - 强调文字颜色 5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5" zoomScaleNormal="75" workbookViewId="0" topLeftCell="A1">
      <pane xSplit="1" ySplit="6" topLeftCell="B22" activePane="bottomRight" state="frozen"/>
      <selection pane="bottomRight" activeCell="D30" sqref="A1:D32"/>
    </sheetView>
  </sheetViews>
  <sheetFormatPr defaultColWidth="8.00390625" defaultRowHeight="12.75"/>
  <cols>
    <col min="1" max="1" width="39.57421875" style="2" customWidth="1"/>
    <col min="2" max="2" width="21.421875" style="2" customWidth="1"/>
    <col min="3" max="3" width="40.421875" style="2" customWidth="1"/>
    <col min="4" max="4" width="21.421875" style="2" customWidth="1"/>
    <col min="5" max="5" width="8.00390625" style="58" customWidth="1"/>
    <col min="6" max="16384" width="8.00390625" style="58" customWidth="1"/>
  </cols>
  <sheetData>
    <row r="1" spans="1:4" ht="16.5" customHeight="1">
      <c r="A1" s="274"/>
      <c r="B1" s="18"/>
      <c r="C1" s="18"/>
      <c r="D1" s="124" t="s">
        <v>0</v>
      </c>
    </row>
    <row r="2" spans="1:4" s="56" customFormat="1" ht="36" customHeight="1">
      <c r="A2" s="59" t="s">
        <v>1</v>
      </c>
      <c r="B2" s="275"/>
      <c r="C2" s="275"/>
      <c r="D2" s="275"/>
    </row>
    <row r="3" spans="1:4" ht="21" customHeight="1">
      <c r="A3" s="276" t="str">
        <f>"单位名称："&amp;"富源县后所卫生院"</f>
        <v>单位名称：富源县后所卫生院</v>
      </c>
      <c r="B3" s="277"/>
      <c r="C3" s="233"/>
      <c r="D3" s="123" t="s">
        <v>2</v>
      </c>
    </row>
    <row r="4" spans="1:4" ht="19.5" customHeight="1">
      <c r="A4" s="22" t="s">
        <v>3</v>
      </c>
      <c r="B4" s="24"/>
      <c r="C4" s="22" t="s">
        <v>4</v>
      </c>
      <c r="D4" s="24"/>
    </row>
    <row r="5" spans="1:4" ht="19.5" customHeight="1">
      <c r="A5" s="25" t="s">
        <v>5</v>
      </c>
      <c r="B5" s="25" t="s">
        <v>6</v>
      </c>
      <c r="C5" s="25" t="s">
        <v>7</v>
      </c>
      <c r="D5" s="25" t="s">
        <v>6</v>
      </c>
    </row>
    <row r="6" spans="1:4" ht="19.5" customHeight="1">
      <c r="A6" s="26"/>
      <c r="B6" s="26"/>
      <c r="C6" s="26"/>
      <c r="D6" s="26"/>
    </row>
    <row r="7" spans="1:4" ht="20.25" customHeight="1">
      <c r="A7" s="239" t="s">
        <v>8</v>
      </c>
      <c r="B7" s="162">
        <v>438.907232</v>
      </c>
      <c r="C7" s="239" t="s">
        <v>9</v>
      </c>
      <c r="D7" s="189"/>
    </row>
    <row r="8" spans="1:4" ht="20.25" customHeight="1">
      <c r="A8" s="239" t="s">
        <v>10</v>
      </c>
      <c r="B8" s="162"/>
      <c r="C8" s="239" t="s">
        <v>11</v>
      </c>
      <c r="D8" s="189"/>
    </row>
    <row r="9" spans="1:4" ht="20.25" customHeight="1">
      <c r="A9" s="239" t="s">
        <v>12</v>
      </c>
      <c r="B9" s="162"/>
      <c r="C9" s="239" t="s">
        <v>13</v>
      </c>
      <c r="D9" s="189"/>
    </row>
    <row r="10" spans="1:4" ht="20.25" customHeight="1">
      <c r="A10" s="239" t="s">
        <v>14</v>
      </c>
      <c r="B10" s="162"/>
      <c r="C10" s="239" t="s">
        <v>15</v>
      </c>
      <c r="D10" s="189"/>
    </row>
    <row r="11" spans="1:4" ht="20.25" customHeight="1">
      <c r="A11" s="239" t="s">
        <v>16</v>
      </c>
      <c r="B11" s="162">
        <v>1500</v>
      </c>
      <c r="C11" s="239" t="s">
        <v>17</v>
      </c>
      <c r="D11" s="189"/>
    </row>
    <row r="12" spans="1:4" ht="20.25" customHeight="1">
      <c r="A12" s="239" t="s">
        <v>18</v>
      </c>
      <c r="B12" s="162">
        <v>1500</v>
      </c>
      <c r="C12" s="239" t="s">
        <v>19</v>
      </c>
      <c r="D12" s="189"/>
    </row>
    <row r="13" spans="1:4" ht="20.25" customHeight="1">
      <c r="A13" s="239" t="s">
        <v>20</v>
      </c>
      <c r="B13" s="238"/>
      <c r="C13" s="239" t="s">
        <v>21</v>
      </c>
      <c r="D13" s="189"/>
    </row>
    <row r="14" spans="1:4" ht="20.25" customHeight="1">
      <c r="A14" s="239" t="s">
        <v>22</v>
      </c>
      <c r="B14" s="238"/>
      <c r="C14" s="239" t="s">
        <v>23</v>
      </c>
      <c r="D14" s="162">
        <v>6.913289</v>
      </c>
    </row>
    <row r="15" spans="1:4" ht="20.25" customHeight="1">
      <c r="A15" s="278" t="s">
        <v>24</v>
      </c>
      <c r="B15" s="279"/>
      <c r="C15" s="239" t="s">
        <v>25</v>
      </c>
      <c r="D15" s="162"/>
    </row>
    <row r="16" spans="1:4" ht="20.25" customHeight="1">
      <c r="A16" s="278" t="s">
        <v>26</v>
      </c>
      <c r="B16" s="280"/>
      <c r="C16" s="239" t="s">
        <v>27</v>
      </c>
      <c r="D16" s="162">
        <v>1930.602752</v>
      </c>
    </row>
    <row r="17" spans="1:4" ht="20.25" customHeight="1">
      <c r="A17" s="280"/>
      <c r="B17" s="280"/>
      <c r="C17" s="239" t="s">
        <v>28</v>
      </c>
      <c r="D17" s="162"/>
    </row>
    <row r="18" spans="1:4" ht="20.25" customHeight="1">
      <c r="A18" s="280"/>
      <c r="B18" s="280"/>
      <c r="C18" s="239" t="s">
        <v>29</v>
      </c>
      <c r="D18" s="162"/>
    </row>
    <row r="19" spans="1:4" ht="20.25" customHeight="1">
      <c r="A19" s="280"/>
      <c r="B19" s="280"/>
      <c r="C19" s="239" t="s">
        <v>30</v>
      </c>
      <c r="D19" s="162"/>
    </row>
    <row r="20" spans="1:4" ht="20.25" customHeight="1">
      <c r="A20" s="280"/>
      <c r="B20" s="280"/>
      <c r="C20" s="239" t="s">
        <v>31</v>
      </c>
      <c r="D20" s="162"/>
    </row>
    <row r="21" spans="1:4" ht="20.25" customHeight="1">
      <c r="A21" s="280"/>
      <c r="B21" s="280"/>
      <c r="C21" s="239" t="s">
        <v>32</v>
      </c>
      <c r="D21" s="162"/>
    </row>
    <row r="22" spans="1:4" ht="20.25" customHeight="1">
      <c r="A22" s="280"/>
      <c r="B22" s="280"/>
      <c r="C22" s="239" t="s">
        <v>33</v>
      </c>
      <c r="D22" s="162"/>
    </row>
    <row r="23" spans="1:4" ht="20.25" customHeight="1">
      <c r="A23" s="280"/>
      <c r="B23" s="280"/>
      <c r="C23" s="239" t="s">
        <v>34</v>
      </c>
      <c r="D23" s="162"/>
    </row>
    <row r="24" spans="1:4" ht="20.25" customHeight="1">
      <c r="A24" s="280"/>
      <c r="B24" s="280"/>
      <c r="C24" s="239" t="s">
        <v>35</v>
      </c>
      <c r="D24" s="162"/>
    </row>
    <row r="25" spans="1:4" ht="20.25" customHeight="1">
      <c r="A25" s="280"/>
      <c r="B25" s="280"/>
      <c r="C25" s="239" t="s">
        <v>36</v>
      </c>
      <c r="D25" s="162"/>
    </row>
    <row r="26" spans="1:4" ht="20.25" customHeight="1">
      <c r="A26" s="280"/>
      <c r="B26" s="280"/>
      <c r="C26" s="239" t="s">
        <v>37</v>
      </c>
      <c r="D26" s="162">
        <v>1.391191</v>
      </c>
    </row>
    <row r="27" spans="1:4" ht="20.25" customHeight="1">
      <c r="A27" s="280"/>
      <c r="B27" s="280"/>
      <c r="C27" s="239" t="s">
        <v>38</v>
      </c>
      <c r="D27" s="189"/>
    </row>
    <row r="28" spans="1:4" ht="20.25" customHeight="1">
      <c r="A28" s="280"/>
      <c r="B28" s="280"/>
      <c r="C28" s="239" t="s">
        <v>39</v>
      </c>
      <c r="D28" s="189"/>
    </row>
    <row r="29" spans="1:4" ht="20.25" customHeight="1">
      <c r="A29" s="280"/>
      <c r="B29" s="280"/>
      <c r="C29" s="239" t="s">
        <v>40</v>
      </c>
      <c r="D29" s="189"/>
    </row>
    <row r="30" spans="1:4" ht="20.25" customHeight="1">
      <c r="A30" s="281" t="s">
        <v>41</v>
      </c>
      <c r="B30" s="162">
        <v>1938.907232</v>
      </c>
      <c r="C30" s="242" t="s">
        <v>42</v>
      </c>
      <c r="D30" s="162">
        <v>1938.907232</v>
      </c>
    </row>
    <row r="31" spans="1:4" ht="20.25" customHeight="1">
      <c r="A31" s="278" t="s">
        <v>43</v>
      </c>
      <c r="B31" s="162"/>
      <c r="C31" s="239" t="s">
        <v>44</v>
      </c>
      <c r="D31" s="162"/>
    </row>
    <row r="32" spans="1:4" ht="20.25" customHeight="1">
      <c r="A32" s="282" t="s">
        <v>45</v>
      </c>
      <c r="B32" s="162">
        <v>1938.907232</v>
      </c>
      <c r="C32" s="242" t="s">
        <v>46</v>
      </c>
      <c r="D32" s="162">
        <v>1938.907232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20" zoomScaleNormal="120" workbookViewId="0" topLeftCell="A1">
      <selection activeCell="B6" sqref="B6:B13"/>
    </sheetView>
  </sheetViews>
  <sheetFormatPr defaultColWidth="9.140625" defaultRowHeight="12.75"/>
  <cols>
    <col min="1" max="1" width="17.00390625" style="57" customWidth="1"/>
    <col min="2" max="2" width="23.421875" style="57" customWidth="1"/>
    <col min="3" max="3" width="10.28125" style="57" bestFit="1" customWidth="1"/>
    <col min="4" max="4" width="17.57421875" style="57" bestFit="1" customWidth="1"/>
    <col min="5" max="5" width="23.421875" style="57" customWidth="1"/>
    <col min="6" max="6" width="5.57421875" style="58" customWidth="1"/>
    <col min="7" max="7" width="8.57421875" style="57" bestFit="1" customWidth="1"/>
    <col min="8" max="8" width="5.57421875" style="58" customWidth="1"/>
    <col min="9" max="9" width="10.140625" style="58" bestFit="1" customWidth="1"/>
    <col min="10" max="10" width="45.57421875" style="57" customWidth="1"/>
    <col min="11" max="11" width="9.140625" style="58" customWidth="1"/>
    <col min="12" max="16384" width="9.140625" style="58" customWidth="1"/>
  </cols>
  <sheetData>
    <row r="1" ht="12" customHeight="1">
      <c r="J1" s="69" t="s">
        <v>314</v>
      </c>
    </row>
    <row r="2" spans="1:10" s="56" customFormat="1" ht="28.5" customHeight="1">
      <c r="A2" s="59" t="s">
        <v>315</v>
      </c>
      <c r="B2" s="60"/>
      <c r="C2" s="60"/>
      <c r="D2" s="60"/>
      <c r="E2" s="4"/>
      <c r="F2" s="65"/>
      <c r="G2" s="4"/>
      <c r="H2" s="65"/>
      <c r="I2" s="65"/>
      <c r="J2" s="4"/>
    </row>
    <row r="3" ht="17.25" customHeight="1">
      <c r="A3" s="61" t="s">
        <v>158</v>
      </c>
    </row>
    <row r="4" spans="1:10" ht="44.25" customHeight="1">
      <c r="A4" s="62" t="s">
        <v>250</v>
      </c>
      <c r="B4" s="62" t="s">
        <v>316</v>
      </c>
      <c r="C4" s="62" t="s">
        <v>317</v>
      </c>
      <c r="D4" s="62" t="s">
        <v>318</v>
      </c>
      <c r="E4" s="62" t="s">
        <v>319</v>
      </c>
      <c r="F4" s="66" t="s">
        <v>320</v>
      </c>
      <c r="G4" s="62" t="s">
        <v>321</v>
      </c>
      <c r="H4" s="66" t="s">
        <v>322</v>
      </c>
      <c r="I4" s="66" t="s">
        <v>323</v>
      </c>
      <c r="J4" s="62" t="s">
        <v>324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30" customHeight="1">
      <c r="A6" s="14" t="s">
        <v>297</v>
      </c>
      <c r="B6" s="14" t="s">
        <v>325</v>
      </c>
      <c r="C6" s="14" t="s">
        <v>326</v>
      </c>
      <c r="D6" s="14" t="s">
        <v>327</v>
      </c>
      <c r="E6" s="14" t="s">
        <v>185</v>
      </c>
      <c r="F6" s="14" t="s">
        <v>328</v>
      </c>
      <c r="G6" s="14" t="s">
        <v>329</v>
      </c>
      <c r="H6" s="14" t="s">
        <v>330</v>
      </c>
      <c r="I6" s="14" t="s">
        <v>331</v>
      </c>
      <c r="J6" s="14" t="s">
        <v>332</v>
      </c>
    </row>
    <row r="7" spans="1:10" ht="30" customHeight="1">
      <c r="A7" s="14" t="s">
        <v>297</v>
      </c>
      <c r="B7" s="14" t="s">
        <v>333</v>
      </c>
      <c r="C7" s="14" t="s">
        <v>326</v>
      </c>
      <c r="D7" s="14" t="s">
        <v>327</v>
      </c>
      <c r="E7" s="14" t="s">
        <v>334</v>
      </c>
      <c r="F7" s="14" t="s">
        <v>335</v>
      </c>
      <c r="G7" s="14" t="s">
        <v>336</v>
      </c>
      <c r="H7" s="14" t="s">
        <v>330</v>
      </c>
      <c r="I7" s="14" t="s">
        <v>331</v>
      </c>
      <c r="J7" s="14" t="s">
        <v>337</v>
      </c>
    </row>
    <row r="8" spans="1:10" ht="30" customHeight="1">
      <c r="A8" s="14" t="s">
        <v>297</v>
      </c>
      <c r="B8" s="14" t="s">
        <v>333</v>
      </c>
      <c r="C8" s="14" t="s">
        <v>326</v>
      </c>
      <c r="D8" s="14" t="s">
        <v>327</v>
      </c>
      <c r="E8" s="14" t="s">
        <v>338</v>
      </c>
      <c r="F8" s="14" t="s">
        <v>335</v>
      </c>
      <c r="G8" s="14" t="s">
        <v>339</v>
      </c>
      <c r="H8" s="14" t="s">
        <v>340</v>
      </c>
      <c r="I8" s="14" t="s">
        <v>331</v>
      </c>
      <c r="J8" s="14" t="s">
        <v>341</v>
      </c>
    </row>
    <row r="9" spans="1:10" ht="30" customHeight="1">
      <c r="A9" s="14" t="s">
        <v>297</v>
      </c>
      <c r="B9" s="14" t="s">
        <v>333</v>
      </c>
      <c r="C9" s="14" t="s">
        <v>326</v>
      </c>
      <c r="D9" s="14" t="s">
        <v>327</v>
      </c>
      <c r="E9" s="14" t="s">
        <v>342</v>
      </c>
      <c r="F9" s="14" t="s">
        <v>335</v>
      </c>
      <c r="G9" s="14" t="s">
        <v>339</v>
      </c>
      <c r="H9" s="14" t="s">
        <v>340</v>
      </c>
      <c r="I9" s="14" t="s">
        <v>331</v>
      </c>
      <c r="J9" s="14" t="s">
        <v>343</v>
      </c>
    </row>
    <row r="10" spans="1:10" ht="30" customHeight="1">
      <c r="A10" s="14" t="s">
        <v>297</v>
      </c>
      <c r="B10" s="14" t="s">
        <v>333</v>
      </c>
      <c r="C10" s="14" t="s">
        <v>326</v>
      </c>
      <c r="D10" s="14" t="s">
        <v>327</v>
      </c>
      <c r="E10" s="14" t="s">
        <v>344</v>
      </c>
      <c r="F10" s="14" t="s">
        <v>335</v>
      </c>
      <c r="G10" s="14" t="s">
        <v>339</v>
      </c>
      <c r="H10" s="14" t="s">
        <v>340</v>
      </c>
      <c r="I10" s="14" t="s">
        <v>331</v>
      </c>
      <c r="J10" s="14" t="s">
        <v>345</v>
      </c>
    </row>
    <row r="11" spans="1:10" ht="18" customHeight="1">
      <c r="A11" s="14" t="s">
        <v>297</v>
      </c>
      <c r="B11" s="14" t="s">
        <v>333</v>
      </c>
      <c r="C11" s="14" t="s">
        <v>346</v>
      </c>
      <c r="D11" s="14" t="s">
        <v>347</v>
      </c>
      <c r="E11" s="14" t="s">
        <v>348</v>
      </c>
      <c r="F11" s="14" t="s">
        <v>335</v>
      </c>
      <c r="G11" s="14" t="s">
        <v>339</v>
      </c>
      <c r="H11" s="14" t="s">
        <v>340</v>
      </c>
      <c r="I11" s="14" t="s">
        <v>349</v>
      </c>
      <c r="J11" s="14" t="s">
        <v>350</v>
      </c>
    </row>
    <row r="12" spans="1:10" ht="18" customHeight="1">
      <c r="A12" s="14" t="s">
        <v>297</v>
      </c>
      <c r="B12" s="14" t="s">
        <v>333</v>
      </c>
      <c r="C12" s="14" t="s">
        <v>351</v>
      </c>
      <c r="D12" s="14" t="s">
        <v>352</v>
      </c>
      <c r="E12" s="14" t="s">
        <v>353</v>
      </c>
      <c r="F12" s="14" t="s">
        <v>328</v>
      </c>
      <c r="G12" s="14" t="s">
        <v>329</v>
      </c>
      <c r="H12" s="14" t="s">
        <v>340</v>
      </c>
      <c r="I12" s="14" t="s">
        <v>331</v>
      </c>
      <c r="J12" s="14" t="s">
        <v>354</v>
      </c>
    </row>
    <row r="13" spans="1:10" ht="18" customHeight="1">
      <c r="A13" s="14" t="s">
        <v>297</v>
      </c>
      <c r="B13" s="14" t="s">
        <v>333</v>
      </c>
      <c r="C13" s="14" t="s">
        <v>351</v>
      </c>
      <c r="D13" s="14" t="s">
        <v>352</v>
      </c>
      <c r="E13" s="14" t="s">
        <v>355</v>
      </c>
      <c r="F13" s="14" t="s">
        <v>328</v>
      </c>
      <c r="G13" s="14" t="s">
        <v>356</v>
      </c>
      <c r="H13" s="14" t="s">
        <v>340</v>
      </c>
      <c r="I13" s="14" t="s">
        <v>331</v>
      </c>
      <c r="J13" s="14" t="s">
        <v>357</v>
      </c>
    </row>
    <row r="14" spans="1:10" ht="18" customHeight="1">
      <c r="A14" s="14" t="s">
        <v>311</v>
      </c>
      <c r="B14" s="14" t="s">
        <v>358</v>
      </c>
      <c r="C14" s="14" t="s">
        <v>326</v>
      </c>
      <c r="D14" s="14" t="s">
        <v>327</v>
      </c>
      <c r="E14" s="14" t="s">
        <v>359</v>
      </c>
      <c r="F14" s="14" t="s">
        <v>335</v>
      </c>
      <c r="G14" s="14" t="s">
        <v>150</v>
      </c>
      <c r="H14" s="14" t="s">
        <v>330</v>
      </c>
      <c r="I14" s="14" t="s">
        <v>331</v>
      </c>
      <c r="J14" s="14" t="s">
        <v>359</v>
      </c>
    </row>
    <row r="15" spans="1:10" ht="18" customHeight="1">
      <c r="A15" s="14" t="s">
        <v>311</v>
      </c>
      <c r="B15" s="14" t="s">
        <v>358</v>
      </c>
      <c r="C15" s="14" t="s">
        <v>346</v>
      </c>
      <c r="D15" s="14" t="s">
        <v>347</v>
      </c>
      <c r="E15" s="14" t="s">
        <v>348</v>
      </c>
      <c r="F15" s="14" t="s">
        <v>335</v>
      </c>
      <c r="G15" s="14" t="s">
        <v>339</v>
      </c>
      <c r="H15" s="14" t="s">
        <v>340</v>
      </c>
      <c r="I15" s="14" t="s">
        <v>349</v>
      </c>
      <c r="J15" s="14" t="s">
        <v>360</v>
      </c>
    </row>
    <row r="16" spans="1:10" ht="18" customHeight="1">
      <c r="A16" s="14" t="s">
        <v>311</v>
      </c>
      <c r="B16" s="14" t="s">
        <v>358</v>
      </c>
      <c r="C16" s="14" t="s">
        <v>351</v>
      </c>
      <c r="D16" s="14" t="s">
        <v>352</v>
      </c>
      <c r="E16" s="14" t="s">
        <v>361</v>
      </c>
      <c r="F16" s="14" t="s">
        <v>328</v>
      </c>
      <c r="G16" s="14" t="s">
        <v>329</v>
      </c>
      <c r="H16" s="14" t="s">
        <v>340</v>
      </c>
      <c r="I16" s="14" t="s">
        <v>331</v>
      </c>
      <c r="J16" s="14" t="s">
        <v>361</v>
      </c>
    </row>
  </sheetData>
  <sheetProtection/>
  <mergeCells count="6">
    <mergeCell ref="A2:J2"/>
    <mergeCell ref="A3:H3"/>
    <mergeCell ref="A6:A13"/>
    <mergeCell ref="A14:A16"/>
    <mergeCell ref="B6:B13"/>
    <mergeCell ref="B14:B1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5" zoomScaleNormal="75" workbookViewId="0" topLeftCell="A1">
      <selection activeCell="C20" sqref="A1:IV65536"/>
    </sheetView>
  </sheetViews>
  <sheetFormatPr defaultColWidth="9.140625" defaultRowHeight="12.75"/>
  <cols>
    <col min="1" max="5" width="11.7109375" style="57" customWidth="1"/>
    <col min="6" max="6" width="11.7109375" style="58" customWidth="1"/>
    <col min="7" max="7" width="11.7109375" style="57" customWidth="1"/>
    <col min="8" max="9" width="11.7109375" style="58" customWidth="1"/>
    <col min="10" max="10" width="11.7109375" style="57" customWidth="1"/>
    <col min="11" max="11" width="9.140625" style="58" customWidth="1"/>
    <col min="12" max="16384" width="9.140625" style="58" customWidth="1"/>
  </cols>
  <sheetData>
    <row r="1" ht="12" customHeight="1">
      <c r="J1" s="69" t="s">
        <v>362</v>
      </c>
    </row>
    <row r="2" spans="1:10" s="56" customFormat="1" ht="28.5" customHeight="1">
      <c r="A2" s="59" t="s">
        <v>363</v>
      </c>
      <c r="B2" s="60"/>
      <c r="C2" s="60"/>
      <c r="D2" s="60"/>
      <c r="E2" s="4"/>
      <c r="F2" s="65"/>
      <c r="G2" s="4"/>
      <c r="H2" s="65"/>
      <c r="I2" s="65"/>
      <c r="J2" s="4"/>
    </row>
    <row r="3" ht="17.25" customHeight="1">
      <c r="A3" s="61" t="s">
        <v>158</v>
      </c>
    </row>
    <row r="4" spans="1:10" ht="44.25" customHeight="1">
      <c r="A4" s="62" t="s">
        <v>250</v>
      </c>
      <c r="B4" s="62" t="s">
        <v>316</v>
      </c>
      <c r="C4" s="62" t="s">
        <v>317</v>
      </c>
      <c r="D4" s="62" t="s">
        <v>318</v>
      </c>
      <c r="E4" s="62" t="s">
        <v>319</v>
      </c>
      <c r="F4" s="66" t="s">
        <v>320</v>
      </c>
      <c r="G4" s="62" t="s">
        <v>321</v>
      </c>
      <c r="H4" s="66" t="s">
        <v>322</v>
      </c>
      <c r="I4" s="66" t="s">
        <v>323</v>
      </c>
      <c r="J4" s="62" t="s">
        <v>324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1" t="s">
        <v>364</v>
      </c>
      <c r="B6" s="63"/>
      <c r="C6" s="63"/>
      <c r="D6" s="63"/>
      <c r="E6" s="67"/>
      <c r="F6" s="68"/>
      <c r="G6" s="67"/>
      <c r="H6" s="68"/>
      <c r="I6" s="68"/>
      <c r="J6" s="67"/>
    </row>
    <row r="7" spans="1:10" ht="42.75" customHeight="1">
      <c r="A7" s="64" t="s">
        <v>364</v>
      </c>
      <c r="B7" s="64" t="s">
        <v>364</v>
      </c>
      <c r="C7" s="64" t="s">
        <v>364</v>
      </c>
      <c r="D7" s="64" t="s">
        <v>364</v>
      </c>
      <c r="E7" s="31" t="s">
        <v>364</v>
      </c>
      <c r="F7" s="64" t="s">
        <v>364</v>
      </c>
      <c r="G7" s="31" t="s">
        <v>364</v>
      </c>
      <c r="H7" s="64" t="s">
        <v>364</v>
      </c>
      <c r="I7" s="64" t="s">
        <v>364</v>
      </c>
      <c r="J7" s="31" t="s">
        <v>364</v>
      </c>
    </row>
    <row r="8" ht="13.5">
      <c r="A8" s="57" t="s">
        <v>365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75" zoomScaleNormal="75" workbookViewId="0" topLeftCell="A1">
      <selection activeCell="C20" sqref="C20"/>
    </sheetView>
  </sheetViews>
  <sheetFormatPr defaultColWidth="9.140625" defaultRowHeight="14.25" customHeight="1"/>
  <cols>
    <col min="1" max="2" width="21.140625" style="112" customWidth="1"/>
    <col min="3" max="3" width="21.140625" style="2" customWidth="1"/>
    <col min="4" max="4" width="27.7109375" style="2" customWidth="1"/>
    <col min="5" max="6" width="36.7109375" style="2" customWidth="1"/>
    <col min="7" max="7" width="9.140625" style="2" customWidth="1"/>
    <col min="8" max="16384" width="9.140625" style="2" customWidth="1"/>
  </cols>
  <sheetData>
    <row r="1" spans="1:6" ht="12" customHeight="1">
      <c r="A1" s="144">
        <v>0</v>
      </c>
      <c r="B1" s="144">
        <v>0</v>
      </c>
      <c r="C1" s="131">
        <v>1</v>
      </c>
      <c r="D1" s="132"/>
      <c r="E1" s="132"/>
      <c r="F1" s="132" t="s">
        <v>366</v>
      </c>
    </row>
    <row r="2" spans="1:6" s="1" customFormat="1" ht="26.25" customHeight="1">
      <c r="A2" s="145" t="s">
        <v>367</v>
      </c>
      <c r="B2" s="145"/>
      <c r="C2" s="146"/>
      <c r="D2" s="146"/>
      <c r="E2" s="155"/>
      <c r="F2" s="155"/>
    </row>
    <row r="3" spans="1:6" ht="13.5" customHeight="1">
      <c r="A3" s="5" t="s">
        <v>158</v>
      </c>
      <c r="B3" s="5"/>
      <c r="C3" s="131"/>
      <c r="D3" s="132"/>
      <c r="E3" s="132"/>
      <c r="F3" s="132" t="s">
        <v>2</v>
      </c>
    </row>
    <row r="4" spans="1:6" ht="19.5" customHeight="1">
      <c r="A4" s="25" t="s">
        <v>248</v>
      </c>
      <c r="B4" s="147" t="s">
        <v>68</v>
      </c>
      <c r="C4" s="25" t="s">
        <v>69</v>
      </c>
      <c r="D4" s="22" t="s">
        <v>368</v>
      </c>
      <c r="E4" s="23"/>
      <c r="F4" s="24"/>
    </row>
    <row r="5" spans="1:6" ht="18.75" customHeight="1">
      <c r="A5" s="26"/>
      <c r="B5" s="148"/>
      <c r="C5" s="36"/>
      <c r="D5" s="25" t="s">
        <v>51</v>
      </c>
      <c r="E5" s="22" t="s">
        <v>70</v>
      </c>
      <c r="F5" s="25" t="s">
        <v>71</v>
      </c>
    </row>
    <row r="6" spans="1:6" ht="18.75" customHeight="1">
      <c r="A6" s="149">
        <v>1</v>
      </c>
      <c r="B6" s="149" t="s">
        <v>150</v>
      </c>
      <c r="C6" s="150">
        <v>3</v>
      </c>
      <c r="D6" s="149" t="s">
        <v>152</v>
      </c>
      <c r="E6" s="149" t="s">
        <v>153</v>
      </c>
      <c r="F6" s="150">
        <v>6</v>
      </c>
    </row>
    <row r="7" spans="1:6" ht="18.75" customHeight="1">
      <c r="A7" s="31" t="s">
        <v>364</v>
      </c>
      <c r="B7" s="31" t="s">
        <v>364</v>
      </c>
      <c r="C7" s="31" t="s">
        <v>364</v>
      </c>
      <c r="D7" s="151" t="s">
        <v>364</v>
      </c>
      <c r="E7" s="156" t="s">
        <v>364</v>
      </c>
      <c r="F7" s="156" t="s">
        <v>364</v>
      </c>
    </row>
    <row r="8" spans="1:6" ht="18.75" customHeight="1">
      <c r="A8" s="152" t="s">
        <v>109</v>
      </c>
      <c r="B8" s="153"/>
      <c r="C8" s="154" t="s">
        <v>109</v>
      </c>
      <c r="D8" s="151" t="s">
        <v>364</v>
      </c>
      <c r="E8" s="156" t="s">
        <v>364</v>
      </c>
      <c r="F8" s="156" t="s">
        <v>364</v>
      </c>
    </row>
    <row r="9" ht="14.25" customHeight="1">
      <c r="A9" s="112" t="s">
        <v>369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75" zoomScaleNormal="75" zoomScaleSheetLayoutView="100" workbookViewId="0" topLeftCell="A1">
      <selection activeCell="C20" sqref="C20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6" customFormat="1" ht="12" customHeight="1">
      <c r="F1" s="132" t="s">
        <v>370</v>
      </c>
    </row>
    <row r="2" spans="1:6" s="127" customFormat="1" ht="25.5" customHeight="1">
      <c r="A2" s="130" t="s">
        <v>371</v>
      </c>
      <c r="B2" s="130"/>
      <c r="C2" s="130"/>
      <c r="D2" s="130"/>
      <c r="E2" s="130"/>
      <c r="F2" s="130"/>
    </row>
    <row r="3" spans="1:6" s="128" customFormat="1" ht="12" customHeight="1">
      <c r="A3" s="5" t="s">
        <v>158</v>
      </c>
      <c r="B3" s="5"/>
      <c r="C3" s="131"/>
      <c r="D3" s="132"/>
      <c r="F3" s="143" t="s">
        <v>239</v>
      </c>
    </row>
    <row r="4" spans="1:6" s="128" customFormat="1" ht="18" customHeight="1">
      <c r="A4" s="13" t="s">
        <v>248</v>
      </c>
      <c r="B4" s="133" t="s">
        <v>251</v>
      </c>
      <c r="C4" s="13" t="s">
        <v>252</v>
      </c>
      <c r="D4" s="134" t="s">
        <v>372</v>
      </c>
      <c r="E4" s="134"/>
      <c r="F4" s="134"/>
    </row>
    <row r="5" spans="1:6" s="128" customFormat="1" ht="18" customHeight="1">
      <c r="A5" s="135"/>
      <c r="B5" s="136"/>
      <c r="C5" s="135"/>
      <c r="D5" s="134" t="s">
        <v>51</v>
      </c>
      <c r="E5" s="134" t="s">
        <v>70</v>
      </c>
      <c r="F5" s="134" t="s">
        <v>71</v>
      </c>
    </row>
    <row r="6" spans="1:6" s="128" customFormat="1" ht="18" customHeight="1">
      <c r="A6" s="137">
        <v>1</v>
      </c>
      <c r="B6" s="138" t="s">
        <v>150</v>
      </c>
      <c r="C6" s="137">
        <v>3</v>
      </c>
      <c r="D6" s="137">
        <v>4</v>
      </c>
      <c r="E6" s="138" t="s">
        <v>153</v>
      </c>
      <c r="F6" s="137">
        <v>6</v>
      </c>
    </row>
    <row r="7" spans="1:6" s="128" customFormat="1" ht="18" customHeight="1">
      <c r="A7" s="137"/>
      <c r="B7" s="138"/>
      <c r="C7" s="137"/>
      <c r="D7" s="139"/>
      <c r="E7" s="134"/>
      <c r="F7" s="134"/>
    </row>
    <row r="8" spans="1:6" s="128" customFormat="1" ht="21" customHeight="1">
      <c r="A8" s="140" t="s">
        <v>51</v>
      </c>
      <c r="B8" s="141"/>
      <c r="C8" s="142"/>
      <c r="D8" s="134"/>
      <c r="E8" s="134"/>
      <c r="F8" s="134"/>
    </row>
    <row r="9" s="129" customFormat="1" ht="13.5">
      <c r="A9" s="112" t="s">
        <v>373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75" zoomScaleNormal="75" workbookViewId="0" topLeftCell="A1">
      <selection activeCell="C20" sqref="C20"/>
    </sheetView>
  </sheetViews>
  <sheetFormatPr defaultColWidth="9.140625" defaultRowHeight="14.25" customHeight="1"/>
  <cols>
    <col min="1" max="3" width="11.421875" style="2" customWidth="1"/>
    <col min="4" max="5" width="6.140625" style="2" bestFit="1" customWidth="1"/>
    <col min="6" max="10" width="11.421875" style="2" customWidth="1"/>
    <col min="11" max="11" width="11.421875" style="58" customWidth="1"/>
    <col min="12" max="15" width="11.421875" style="2" customWidth="1"/>
    <col min="16" max="16" width="11.421875" style="58" customWidth="1"/>
    <col min="17" max="17" width="11.421875" style="2" customWidth="1"/>
    <col min="18" max="18" width="9.140625" style="58" customWidth="1"/>
    <col min="19" max="16384" width="9.140625" style="58" customWidth="1"/>
  </cols>
  <sheetData>
    <row r="1" spans="1:17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P1" s="69"/>
      <c r="Q1" s="123" t="s">
        <v>374</v>
      </c>
    </row>
    <row r="2" spans="1:17" s="56" customFormat="1" ht="27.75" customHeight="1">
      <c r="A2" s="71" t="s">
        <v>375</v>
      </c>
      <c r="B2" s="60"/>
      <c r="C2" s="60"/>
      <c r="D2" s="60"/>
      <c r="E2" s="4"/>
      <c r="F2" s="4"/>
      <c r="G2" s="4"/>
      <c r="H2" s="4"/>
      <c r="I2" s="4"/>
      <c r="J2" s="4"/>
      <c r="K2" s="65"/>
      <c r="L2" s="4"/>
      <c r="M2" s="4"/>
      <c r="N2" s="4"/>
      <c r="O2" s="4"/>
      <c r="P2" s="65"/>
      <c r="Q2" s="4"/>
    </row>
    <row r="3" spans="1:17" ht="18.75" customHeight="1">
      <c r="A3" s="87" t="s">
        <v>158</v>
      </c>
      <c r="B3" s="20"/>
      <c r="C3" s="20"/>
      <c r="D3" s="20"/>
      <c r="E3" s="20"/>
      <c r="F3" s="20"/>
      <c r="G3" s="20"/>
      <c r="H3" s="20"/>
      <c r="I3" s="20"/>
      <c r="J3" s="20"/>
      <c r="P3" s="84"/>
      <c r="Q3" s="124" t="s">
        <v>239</v>
      </c>
    </row>
    <row r="4" spans="1:17" ht="15.75" customHeight="1">
      <c r="A4" s="8" t="s">
        <v>376</v>
      </c>
      <c r="B4" s="104" t="s">
        <v>377</v>
      </c>
      <c r="C4" s="104" t="s">
        <v>378</v>
      </c>
      <c r="D4" s="104" t="s">
        <v>379</v>
      </c>
      <c r="E4" s="104" t="s">
        <v>380</v>
      </c>
      <c r="F4" s="104" t="s">
        <v>381</v>
      </c>
      <c r="G4" s="113" t="s">
        <v>255</v>
      </c>
      <c r="H4" s="114"/>
      <c r="I4" s="114"/>
      <c r="J4" s="113"/>
      <c r="K4" s="119"/>
      <c r="L4" s="113"/>
      <c r="M4" s="113"/>
      <c r="N4" s="113"/>
      <c r="O4" s="113"/>
      <c r="P4" s="119"/>
      <c r="Q4" s="125"/>
    </row>
    <row r="5" spans="1:17" ht="17.25" customHeight="1">
      <c r="A5" s="10"/>
      <c r="B5" s="105"/>
      <c r="C5" s="105"/>
      <c r="D5" s="105"/>
      <c r="E5" s="105"/>
      <c r="F5" s="105"/>
      <c r="G5" s="115" t="s">
        <v>51</v>
      </c>
      <c r="H5" s="78" t="s">
        <v>54</v>
      </c>
      <c r="I5" s="78" t="s">
        <v>382</v>
      </c>
      <c r="J5" s="105" t="s">
        <v>383</v>
      </c>
      <c r="K5" s="120" t="s">
        <v>384</v>
      </c>
      <c r="L5" s="116" t="s">
        <v>58</v>
      </c>
      <c r="M5" s="116"/>
      <c r="N5" s="116"/>
      <c r="O5" s="116"/>
      <c r="P5" s="122"/>
      <c r="Q5" s="106"/>
    </row>
    <row r="6" spans="1:17" ht="54" customHeight="1">
      <c r="A6" s="12"/>
      <c r="B6" s="106"/>
      <c r="C6" s="106"/>
      <c r="D6" s="106"/>
      <c r="E6" s="106"/>
      <c r="F6" s="106"/>
      <c r="G6" s="116"/>
      <c r="H6" s="78"/>
      <c r="I6" s="78"/>
      <c r="J6" s="106"/>
      <c r="K6" s="121"/>
      <c r="L6" s="106" t="s">
        <v>53</v>
      </c>
      <c r="M6" s="106" t="s">
        <v>59</v>
      </c>
      <c r="N6" s="106" t="s">
        <v>295</v>
      </c>
      <c r="O6" s="106" t="s">
        <v>61</v>
      </c>
      <c r="P6" s="121" t="s">
        <v>62</v>
      </c>
      <c r="Q6" s="106" t="s">
        <v>63</v>
      </c>
    </row>
    <row r="7" spans="1:17" ht="15" customHeight="1">
      <c r="A7" s="26">
        <v>1</v>
      </c>
      <c r="B7" s="107">
        <v>2</v>
      </c>
      <c r="C7" s="107">
        <v>3</v>
      </c>
      <c r="D7" s="26">
        <v>4</v>
      </c>
      <c r="E7" s="107">
        <v>5</v>
      </c>
      <c r="F7" s="107">
        <v>6</v>
      </c>
      <c r="G7" s="26">
        <v>7</v>
      </c>
      <c r="H7" s="107">
        <v>8</v>
      </c>
      <c r="I7" s="107">
        <v>9</v>
      </c>
      <c r="J7" s="26">
        <v>10</v>
      </c>
      <c r="K7" s="107">
        <v>11</v>
      </c>
      <c r="L7" s="107">
        <v>12</v>
      </c>
      <c r="M7" s="26">
        <v>13</v>
      </c>
      <c r="N7" s="107">
        <v>14</v>
      </c>
      <c r="O7" s="107">
        <v>15</v>
      </c>
      <c r="P7" s="26">
        <v>16</v>
      </c>
      <c r="Q7" s="107">
        <v>17</v>
      </c>
    </row>
    <row r="8" spans="1:17" ht="21" customHeight="1">
      <c r="A8" s="108" t="s">
        <v>364</v>
      </c>
      <c r="B8" s="109"/>
      <c r="C8" s="109"/>
      <c r="D8" s="109"/>
      <c r="E8" s="117"/>
      <c r="F8" s="118" t="s">
        <v>364</v>
      </c>
      <c r="G8" s="118" t="s">
        <v>364</v>
      </c>
      <c r="H8" s="118" t="s">
        <v>364</v>
      </c>
      <c r="I8" s="118" t="s">
        <v>364</v>
      </c>
      <c r="J8" s="118" t="s">
        <v>364</v>
      </c>
      <c r="K8" s="118" t="s">
        <v>364</v>
      </c>
      <c r="L8" s="118" t="s">
        <v>364</v>
      </c>
      <c r="M8" s="118" t="s">
        <v>364</v>
      </c>
      <c r="N8" s="118" t="s">
        <v>364</v>
      </c>
      <c r="O8" s="118"/>
      <c r="P8" s="118" t="s">
        <v>364</v>
      </c>
      <c r="Q8" s="118" t="s">
        <v>364</v>
      </c>
    </row>
    <row r="9" spans="1:17" ht="21" customHeight="1">
      <c r="A9" s="108" t="s">
        <v>364</v>
      </c>
      <c r="B9" s="109" t="s">
        <v>364</v>
      </c>
      <c r="C9" s="109" t="s">
        <v>364</v>
      </c>
      <c r="D9" s="109" t="s">
        <v>364</v>
      </c>
      <c r="E9" s="117" t="s">
        <v>364</v>
      </c>
      <c r="F9" s="117" t="s">
        <v>364</v>
      </c>
      <c r="G9" s="117" t="s">
        <v>364</v>
      </c>
      <c r="H9" s="117" t="s">
        <v>364</v>
      </c>
      <c r="I9" s="117" t="s">
        <v>364</v>
      </c>
      <c r="J9" s="117" t="s">
        <v>364</v>
      </c>
      <c r="K9" s="118" t="s">
        <v>364</v>
      </c>
      <c r="L9" s="117" t="s">
        <v>364</v>
      </c>
      <c r="M9" s="117" t="s">
        <v>364</v>
      </c>
      <c r="N9" s="117" t="s">
        <v>364</v>
      </c>
      <c r="O9" s="117"/>
      <c r="P9" s="118" t="s">
        <v>364</v>
      </c>
      <c r="Q9" s="117" t="s">
        <v>364</v>
      </c>
    </row>
    <row r="10" spans="1:17" ht="21" customHeight="1">
      <c r="A10" s="110" t="s">
        <v>109</v>
      </c>
      <c r="B10" s="111"/>
      <c r="C10" s="111"/>
      <c r="D10" s="111"/>
      <c r="E10" s="117"/>
      <c r="F10" s="118" t="s">
        <v>364</v>
      </c>
      <c r="G10" s="118" t="s">
        <v>364</v>
      </c>
      <c r="H10" s="118" t="s">
        <v>364</v>
      </c>
      <c r="I10" s="118" t="s">
        <v>364</v>
      </c>
      <c r="J10" s="118" t="s">
        <v>364</v>
      </c>
      <c r="K10" s="118" t="s">
        <v>364</v>
      </c>
      <c r="L10" s="118" t="s">
        <v>364</v>
      </c>
      <c r="M10" s="118" t="s">
        <v>364</v>
      </c>
      <c r="N10" s="118" t="s">
        <v>364</v>
      </c>
      <c r="O10" s="118"/>
      <c r="P10" s="118" t="s">
        <v>364</v>
      </c>
      <c r="Q10" s="118" t="s">
        <v>364</v>
      </c>
    </row>
    <row r="11" ht="14.25" customHeight="1">
      <c r="A11" s="112" t="s">
        <v>385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75" zoomScaleNormal="75" workbookViewId="0" topLeftCell="A1">
      <selection activeCell="C20" sqref="C20"/>
    </sheetView>
  </sheetViews>
  <sheetFormatPr defaultColWidth="9.140625" defaultRowHeight="14.25" customHeight="1"/>
  <cols>
    <col min="1" max="7" width="9.140625" style="85" customWidth="1"/>
    <col min="8" max="8" width="12.00390625" style="2" customWidth="1"/>
    <col min="9" max="11" width="10.00390625" style="2" customWidth="1"/>
    <col min="12" max="12" width="9.140625" style="58" customWidth="1"/>
    <col min="13" max="14" width="9.140625" style="2" customWidth="1"/>
    <col min="15" max="16" width="12.7109375" style="2" customWidth="1"/>
    <col min="17" max="17" width="9.140625" style="58" customWidth="1"/>
    <col min="18" max="18" width="10.421875" style="2" customWidth="1"/>
    <col min="19" max="19" width="9.140625" style="58" customWidth="1"/>
    <col min="20" max="247" width="9.140625" style="58" bestFit="1" customWidth="1"/>
    <col min="248" max="16384" width="8.7109375" style="58" bestFit="1" customWidth="1"/>
  </cols>
  <sheetData>
    <row r="1" spans="1:18" ht="13.5" customHeight="1">
      <c r="A1" s="18"/>
      <c r="B1" s="18"/>
      <c r="C1" s="18"/>
      <c r="D1" s="18"/>
      <c r="E1" s="18"/>
      <c r="F1" s="18"/>
      <c r="G1" s="18"/>
      <c r="H1" s="91"/>
      <c r="I1" s="91"/>
      <c r="J1" s="91"/>
      <c r="K1" s="91"/>
      <c r="L1" s="96"/>
      <c r="M1" s="83"/>
      <c r="N1" s="83"/>
      <c r="O1" s="83"/>
      <c r="P1" s="83"/>
      <c r="Q1" s="100"/>
      <c r="R1" s="101" t="s">
        <v>386</v>
      </c>
    </row>
    <row r="2" spans="1:18" s="56" customFormat="1" ht="27.75" customHeight="1">
      <c r="A2" s="86" t="s">
        <v>387</v>
      </c>
      <c r="B2" s="86"/>
      <c r="C2" s="86"/>
      <c r="D2" s="8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5.5" customHeight="1">
      <c r="A3" s="87" t="s">
        <v>158</v>
      </c>
      <c r="B3" s="20"/>
      <c r="C3" s="20"/>
      <c r="D3" s="20"/>
      <c r="E3" s="20"/>
      <c r="F3" s="20"/>
      <c r="G3" s="20"/>
      <c r="H3" s="73"/>
      <c r="I3" s="73"/>
      <c r="J3" s="73"/>
      <c r="K3" s="73"/>
      <c r="L3" s="96"/>
      <c r="M3" s="83"/>
      <c r="N3" s="83"/>
      <c r="O3" s="83"/>
      <c r="P3" s="83"/>
      <c r="Q3" s="102"/>
      <c r="R3" s="103" t="s">
        <v>239</v>
      </c>
    </row>
    <row r="4" spans="1:18" ht="15.75" customHeight="1">
      <c r="A4" s="78" t="s">
        <v>376</v>
      </c>
      <c r="B4" s="78" t="s">
        <v>388</v>
      </c>
      <c r="C4" s="78" t="s">
        <v>389</v>
      </c>
      <c r="D4" s="78" t="s">
        <v>390</v>
      </c>
      <c r="E4" s="78" t="s">
        <v>391</v>
      </c>
      <c r="F4" s="78" t="s">
        <v>392</v>
      </c>
      <c r="G4" s="78" t="s">
        <v>393</v>
      </c>
      <c r="H4" s="78" t="s">
        <v>255</v>
      </c>
      <c r="I4" s="78"/>
      <c r="J4" s="78"/>
      <c r="K4" s="78"/>
      <c r="L4" s="97"/>
      <c r="M4" s="78"/>
      <c r="N4" s="78"/>
      <c r="O4" s="78"/>
      <c r="P4" s="78"/>
      <c r="Q4" s="97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51</v>
      </c>
      <c r="I5" s="78" t="s">
        <v>54</v>
      </c>
      <c r="J5" s="78" t="s">
        <v>382</v>
      </c>
      <c r="K5" s="78" t="s">
        <v>383</v>
      </c>
      <c r="L5" s="98" t="s">
        <v>384</v>
      </c>
      <c r="M5" s="78" t="s">
        <v>58</v>
      </c>
      <c r="N5" s="78"/>
      <c r="O5" s="78"/>
      <c r="P5" s="78"/>
      <c r="Q5" s="98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97"/>
      <c r="M6" s="78" t="s">
        <v>53</v>
      </c>
      <c r="N6" s="78" t="s">
        <v>59</v>
      </c>
      <c r="O6" s="78" t="s">
        <v>295</v>
      </c>
      <c r="P6" s="78" t="s">
        <v>61</v>
      </c>
      <c r="Q6" s="97" t="s">
        <v>62</v>
      </c>
      <c r="R6" s="78" t="s">
        <v>63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0" t="s">
        <v>364</v>
      </c>
      <c r="I8" s="80" t="s">
        <v>364</v>
      </c>
      <c r="J8" s="80" t="s">
        <v>364</v>
      </c>
      <c r="K8" s="80" t="s">
        <v>364</v>
      </c>
      <c r="L8" s="80" t="s">
        <v>364</v>
      </c>
      <c r="M8" s="80" t="s">
        <v>364</v>
      </c>
      <c r="N8" s="80" t="s">
        <v>364</v>
      </c>
      <c r="O8" s="80" t="s">
        <v>364</v>
      </c>
      <c r="P8" s="80"/>
      <c r="Q8" s="80" t="s">
        <v>364</v>
      </c>
      <c r="R8" s="80" t="s">
        <v>364</v>
      </c>
    </row>
    <row r="9" spans="1:18" ht="22.5" customHeight="1">
      <c r="A9" s="88"/>
      <c r="B9" s="89"/>
      <c r="C9" s="89"/>
      <c r="D9" s="89"/>
      <c r="E9" s="89"/>
      <c r="F9" s="89"/>
      <c r="G9" s="89"/>
      <c r="H9" s="93" t="s">
        <v>364</v>
      </c>
      <c r="I9" s="93" t="s">
        <v>364</v>
      </c>
      <c r="J9" s="93" t="s">
        <v>364</v>
      </c>
      <c r="K9" s="93" t="s">
        <v>364</v>
      </c>
      <c r="L9" s="80" t="s">
        <v>364</v>
      </c>
      <c r="M9" s="93" t="s">
        <v>364</v>
      </c>
      <c r="N9" s="93" t="s">
        <v>364</v>
      </c>
      <c r="O9" s="93" t="s">
        <v>364</v>
      </c>
      <c r="P9" s="93"/>
      <c r="Q9" s="80" t="s">
        <v>364</v>
      </c>
      <c r="R9" s="93" t="s">
        <v>364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4" t="s">
        <v>364</v>
      </c>
      <c r="I10" s="94" t="s">
        <v>364</v>
      </c>
      <c r="J10" s="94" t="s">
        <v>364</v>
      </c>
      <c r="K10" s="94" t="s">
        <v>364</v>
      </c>
      <c r="L10" s="94" t="s">
        <v>364</v>
      </c>
      <c r="M10" s="94" t="s">
        <v>364</v>
      </c>
      <c r="N10" s="94" t="s">
        <v>364</v>
      </c>
      <c r="O10" s="94" t="s">
        <v>364</v>
      </c>
      <c r="P10" s="94"/>
      <c r="Q10" s="94" t="s">
        <v>364</v>
      </c>
      <c r="R10" s="94" t="s">
        <v>364</v>
      </c>
    </row>
    <row r="11" spans="1:18" ht="22.5" customHeight="1">
      <c r="A11" s="76" t="s">
        <v>109</v>
      </c>
      <c r="B11" s="76"/>
      <c r="C11" s="76"/>
      <c r="D11" s="76"/>
      <c r="E11" s="76"/>
      <c r="F11" s="76"/>
      <c r="G11" s="76"/>
      <c r="H11" s="95"/>
      <c r="I11" s="95"/>
      <c r="J11" s="95"/>
      <c r="K11" s="95"/>
      <c r="L11" s="99"/>
      <c r="M11" s="95"/>
      <c r="N11" s="95"/>
      <c r="O11" s="95"/>
      <c r="P11" s="95"/>
      <c r="Q11" s="99"/>
      <c r="R11" s="95"/>
    </row>
    <row r="12" ht="14.25" customHeight="1">
      <c r="A12" s="85" t="s">
        <v>394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="75" zoomScaleNormal="75" workbookViewId="0" topLeftCell="A1">
      <selection activeCell="C20" sqref="C20"/>
    </sheetView>
  </sheetViews>
  <sheetFormatPr defaultColWidth="8.8515625" defaultRowHeight="14.25" customHeight="1"/>
  <cols>
    <col min="1" max="1" width="37.7109375" style="2" customWidth="1"/>
    <col min="2" max="4" width="13.421875" style="2" customWidth="1"/>
    <col min="5" max="15" width="10.28125" style="2" customWidth="1"/>
    <col min="16" max="16" width="9.140625" style="58" customWidth="1"/>
    <col min="17" max="249" width="9.140625" style="58" bestFit="1" customWidth="1"/>
    <col min="250" max="16384" width="8.8515625" style="58" customWidth="1"/>
  </cols>
  <sheetData>
    <row r="1" spans="1:15" ht="13.5" customHeight="1">
      <c r="A1" s="18"/>
      <c r="B1" s="18"/>
      <c r="C1" s="18"/>
      <c r="D1" s="70"/>
      <c r="O1" s="69" t="s">
        <v>395</v>
      </c>
    </row>
    <row r="2" spans="1:15" s="56" customFormat="1" ht="27.75" customHeight="1">
      <c r="A2" s="71" t="s">
        <v>396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72" t="s">
        <v>158</v>
      </c>
      <c r="B3" s="73"/>
      <c r="C3" s="73"/>
      <c r="D3" s="74"/>
      <c r="E3" s="83"/>
      <c r="F3" s="83"/>
      <c r="G3" s="83"/>
      <c r="H3" s="83"/>
      <c r="I3" s="83"/>
      <c r="O3" s="84" t="s">
        <v>239</v>
      </c>
    </row>
    <row r="4" spans="1:15" ht="19.5" customHeight="1">
      <c r="A4" s="75" t="s">
        <v>397</v>
      </c>
      <c r="B4" s="76" t="s">
        <v>255</v>
      </c>
      <c r="C4" s="76"/>
      <c r="D4" s="76"/>
      <c r="E4" s="76" t="s">
        <v>398</v>
      </c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40.5" customHeight="1">
      <c r="A5" s="77"/>
      <c r="B5" s="76" t="s">
        <v>51</v>
      </c>
      <c r="C5" s="78" t="s">
        <v>54</v>
      </c>
      <c r="D5" s="78" t="s">
        <v>260</v>
      </c>
      <c r="E5" s="76" t="s">
        <v>399</v>
      </c>
      <c r="F5" s="76" t="s">
        <v>400</v>
      </c>
      <c r="G5" s="76" t="s">
        <v>401</v>
      </c>
      <c r="H5" s="76" t="s">
        <v>402</v>
      </c>
      <c r="I5" s="76" t="s">
        <v>403</v>
      </c>
      <c r="J5" s="76" t="s">
        <v>404</v>
      </c>
      <c r="K5" s="76" t="s">
        <v>405</v>
      </c>
      <c r="L5" s="76" t="s">
        <v>406</v>
      </c>
      <c r="M5" s="76" t="s">
        <v>407</v>
      </c>
      <c r="N5" s="76" t="s">
        <v>408</v>
      </c>
      <c r="O5" s="76" t="s">
        <v>409</v>
      </c>
    </row>
    <row r="6" spans="1:15" ht="19.5" customHeight="1">
      <c r="A6" s="22">
        <v>1</v>
      </c>
      <c r="B6" s="76">
        <v>2</v>
      </c>
      <c r="C6" s="76">
        <v>3</v>
      </c>
      <c r="D6" s="76">
        <v>4</v>
      </c>
      <c r="E6" s="76">
        <v>5</v>
      </c>
      <c r="F6" s="22">
        <v>6</v>
      </c>
      <c r="G6" s="76">
        <v>7</v>
      </c>
      <c r="H6" s="76">
        <v>8</v>
      </c>
      <c r="I6" s="76">
        <v>9</v>
      </c>
      <c r="J6" s="76">
        <v>10</v>
      </c>
      <c r="K6" s="22">
        <v>11</v>
      </c>
      <c r="L6" s="76">
        <v>12</v>
      </c>
      <c r="M6" s="76">
        <v>13</v>
      </c>
      <c r="N6" s="76"/>
      <c r="O6" s="76">
        <v>14</v>
      </c>
    </row>
    <row r="7" spans="1:15" ht="19.5" customHeight="1">
      <c r="A7" s="79" t="s">
        <v>364</v>
      </c>
      <c r="B7" s="80" t="s">
        <v>364</v>
      </c>
      <c r="C7" s="80" t="s">
        <v>364</v>
      </c>
      <c r="D7" s="81" t="s">
        <v>364</v>
      </c>
      <c r="E7" s="80" t="s">
        <v>364</v>
      </c>
      <c r="F7" s="80" t="s">
        <v>364</v>
      </c>
      <c r="G7" s="80" t="s">
        <v>364</v>
      </c>
      <c r="H7" s="80" t="s">
        <v>364</v>
      </c>
      <c r="I7" s="80" t="s">
        <v>364</v>
      </c>
      <c r="J7" s="80" t="s">
        <v>364</v>
      </c>
      <c r="K7" s="80" t="s">
        <v>364</v>
      </c>
      <c r="L7" s="80" t="s">
        <v>364</v>
      </c>
      <c r="M7" s="80" t="s">
        <v>364</v>
      </c>
      <c r="N7" s="80"/>
      <c r="O7" s="80" t="s">
        <v>364</v>
      </c>
    </row>
    <row r="8" spans="1:15" ht="19.5" customHeight="1">
      <c r="A8" s="82" t="s">
        <v>364</v>
      </c>
      <c r="B8" s="80" t="s">
        <v>364</v>
      </c>
      <c r="C8" s="80" t="s">
        <v>364</v>
      </c>
      <c r="D8" s="81" t="s">
        <v>364</v>
      </c>
      <c r="E8" s="80" t="s">
        <v>364</v>
      </c>
      <c r="F8" s="80" t="s">
        <v>364</v>
      </c>
      <c r="G8" s="80" t="s">
        <v>364</v>
      </c>
      <c r="H8" s="80" t="s">
        <v>364</v>
      </c>
      <c r="I8" s="80" t="s">
        <v>364</v>
      </c>
      <c r="J8" s="80" t="s">
        <v>364</v>
      </c>
      <c r="K8" s="80" t="s">
        <v>364</v>
      </c>
      <c r="L8" s="80" t="s">
        <v>364</v>
      </c>
      <c r="M8" s="80" t="s">
        <v>364</v>
      </c>
      <c r="N8" s="80"/>
      <c r="O8" s="80" t="s">
        <v>364</v>
      </c>
    </row>
    <row r="9" ht="14.25" customHeight="1">
      <c r="A9" s="2" t="s">
        <v>410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5" zoomScaleNormal="75" workbookViewId="0" topLeftCell="A1">
      <selection activeCell="C20" sqref="C20"/>
    </sheetView>
  </sheetViews>
  <sheetFormatPr defaultColWidth="9.140625" defaultRowHeight="12.75"/>
  <cols>
    <col min="1" max="1" width="34.28125" style="57" customWidth="1"/>
    <col min="2" max="2" width="29.00390625" style="57" customWidth="1"/>
    <col min="3" max="5" width="23.57421875" style="57" customWidth="1"/>
    <col min="6" max="6" width="11.28125" style="58" customWidth="1"/>
    <col min="7" max="7" width="25.140625" style="57" customWidth="1"/>
    <col min="8" max="8" width="15.57421875" style="58" customWidth="1"/>
    <col min="9" max="9" width="13.421875" style="58" customWidth="1"/>
    <col min="10" max="10" width="18.8515625" style="57" customWidth="1"/>
    <col min="11" max="11" width="9.140625" style="58" customWidth="1"/>
    <col min="12" max="16384" width="9.140625" style="58" customWidth="1"/>
  </cols>
  <sheetData>
    <row r="1" ht="12" customHeight="1">
      <c r="J1" s="69" t="s">
        <v>411</v>
      </c>
    </row>
    <row r="2" spans="1:10" s="56" customFormat="1" ht="28.5" customHeight="1">
      <c r="A2" s="59" t="s">
        <v>412</v>
      </c>
      <c r="B2" s="60"/>
      <c r="C2" s="60"/>
      <c r="D2" s="60"/>
      <c r="E2" s="4"/>
      <c r="F2" s="65"/>
      <c r="G2" s="4"/>
      <c r="H2" s="65"/>
      <c r="I2" s="65"/>
      <c r="J2" s="4"/>
    </row>
    <row r="3" ht="17.25" customHeight="1">
      <c r="A3" s="61" t="s">
        <v>158</v>
      </c>
    </row>
    <row r="4" spans="1:10" ht="44.25" customHeight="1">
      <c r="A4" s="62" t="s">
        <v>413</v>
      </c>
      <c r="B4" s="62" t="s">
        <v>316</v>
      </c>
      <c r="C4" s="62" t="s">
        <v>317</v>
      </c>
      <c r="D4" s="62" t="s">
        <v>318</v>
      </c>
      <c r="E4" s="62" t="s">
        <v>319</v>
      </c>
      <c r="F4" s="66" t="s">
        <v>320</v>
      </c>
      <c r="G4" s="62" t="s">
        <v>321</v>
      </c>
      <c r="H4" s="66" t="s">
        <v>322</v>
      </c>
      <c r="I4" s="66" t="s">
        <v>323</v>
      </c>
      <c r="J4" s="62" t="s">
        <v>324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1" t="s">
        <v>364</v>
      </c>
      <c r="B6" s="63"/>
      <c r="C6" s="63"/>
      <c r="D6" s="63"/>
      <c r="E6" s="67"/>
      <c r="F6" s="68"/>
      <c r="G6" s="67"/>
      <c r="H6" s="68"/>
      <c r="I6" s="68"/>
      <c r="J6" s="67"/>
    </row>
    <row r="7" spans="1:10" ht="42.75" customHeight="1">
      <c r="A7" s="64" t="s">
        <v>364</v>
      </c>
      <c r="B7" s="64" t="s">
        <v>364</v>
      </c>
      <c r="C7" s="64" t="s">
        <v>364</v>
      </c>
      <c r="D7" s="64" t="s">
        <v>364</v>
      </c>
      <c r="E7" s="31" t="s">
        <v>364</v>
      </c>
      <c r="F7" s="64" t="s">
        <v>364</v>
      </c>
      <c r="G7" s="31" t="s">
        <v>364</v>
      </c>
      <c r="H7" s="64" t="s">
        <v>364</v>
      </c>
      <c r="I7" s="64" t="s">
        <v>364</v>
      </c>
      <c r="J7" s="31" t="s">
        <v>364</v>
      </c>
    </row>
    <row r="8" ht="13.5">
      <c r="A8" s="57" t="s">
        <v>410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5" zoomScaleNormal="75" workbookViewId="0" topLeftCell="A1">
      <selection activeCell="C20" sqref="C20"/>
    </sheetView>
  </sheetViews>
  <sheetFormatPr defaultColWidth="9.140625" defaultRowHeight="12.75"/>
  <cols>
    <col min="1" max="1" width="29.00390625" style="41" bestFit="1" customWidth="1"/>
    <col min="2" max="2" width="18.7109375" style="41" customWidth="1"/>
    <col min="3" max="3" width="24.8515625" style="41" customWidth="1"/>
    <col min="4" max="6" width="23.57421875" style="41" customWidth="1"/>
    <col min="7" max="7" width="25.140625" style="41" customWidth="1"/>
    <col min="8" max="8" width="18.8515625" style="41" customWidth="1"/>
    <col min="9" max="16384" width="9.140625" style="41" customWidth="1"/>
  </cols>
  <sheetData>
    <row r="1" ht="13.5">
      <c r="H1" s="49" t="s">
        <v>414</v>
      </c>
    </row>
    <row r="2" spans="1:8" s="40" customFormat="1" ht="30.75">
      <c r="A2" s="42" t="s">
        <v>415</v>
      </c>
      <c r="B2" s="42"/>
      <c r="C2" s="42"/>
      <c r="D2" s="42"/>
      <c r="E2" s="50"/>
      <c r="F2" s="50"/>
      <c r="G2" s="50"/>
      <c r="H2" s="50"/>
    </row>
    <row r="3" spans="1:8" ht="13.5">
      <c r="A3" s="43" t="s">
        <v>158</v>
      </c>
      <c r="B3" s="43"/>
      <c r="H3" s="51"/>
    </row>
    <row r="4" spans="1:8" ht="18" customHeight="1">
      <c r="A4" s="44" t="s">
        <v>248</v>
      </c>
      <c r="B4" s="44" t="s">
        <v>416</v>
      </c>
      <c r="C4" s="44" t="s">
        <v>417</v>
      </c>
      <c r="D4" s="44" t="s">
        <v>418</v>
      </c>
      <c r="E4" s="44" t="s">
        <v>419</v>
      </c>
      <c r="F4" s="52" t="s">
        <v>420</v>
      </c>
      <c r="G4" s="53"/>
      <c r="H4" s="54"/>
    </row>
    <row r="5" spans="1:8" ht="18" customHeight="1">
      <c r="A5" s="45"/>
      <c r="B5" s="45"/>
      <c r="C5" s="45"/>
      <c r="D5" s="45"/>
      <c r="E5" s="45"/>
      <c r="F5" s="55" t="s">
        <v>380</v>
      </c>
      <c r="G5" s="55" t="s">
        <v>421</v>
      </c>
      <c r="H5" s="55" t="s">
        <v>422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51</v>
      </c>
      <c r="B9" s="48"/>
      <c r="C9" s="48"/>
      <c r="D9" s="48"/>
      <c r="E9" s="48"/>
      <c r="F9" s="46"/>
      <c r="G9" s="46"/>
      <c r="H9" s="46"/>
    </row>
    <row r="10" ht="13.5">
      <c r="A10" s="35" t="s">
        <v>423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75" zoomScaleNormal="75" zoomScaleSheetLayoutView="100" workbookViewId="0" topLeftCell="A1">
      <selection activeCell="C20" sqref="C20"/>
    </sheetView>
  </sheetViews>
  <sheetFormatPr defaultColWidth="9.140625" defaultRowHeight="14.25" customHeight="1"/>
  <cols>
    <col min="1" max="1" width="10.28125" style="2" customWidth="1"/>
    <col min="2" max="3" width="23.8515625" style="2" customWidth="1"/>
    <col min="4" max="4" width="15.140625" style="2" customWidth="1"/>
    <col min="5" max="5" width="17.7109375" style="2" customWidth="1"/>
    <col min="6" max="6" width="15.140625" style="2" customWidth="1"/>
    <col min="7" max="7" width="17.7109375" style="2" customWidth="1"/>
    <col min="8" max="11" width="15.421875" style="2" customWidth="1"/>
    <col min="12" max="12" width="9.140625" style="2" customWidth="1"/>
    <col min="13" max="16384" width="9.140625" style="2" customWidth="1"/>
  </cols>
  <sheetData>
    <row r="1" spans="4:11" ht="13.5" customHeight="1">
      <c r="D1" s="3"/>
      <c r="E1" s="3"/>
      <c r="F1" s="3"/>
      <c r="G1" s="3"/>
      <c r="H1" s="18"/>
      <c r="I1" s="18"/>
      <c r="J1" s="18"/>
      <c r="K1" s="19" t="s">
        <v>424</v>
      </c>
    </row>
    <row r="2" spans="1:11" s="1" customFormat="1" ht="27.75" customHeight="1">
      <c r="A2" s="4" t="s">
        <v>425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158</v>
      </c>
      <c r="B3" s="6"/>
      <c r="C3" s="6"/>
      <c r="D3" s="6"/>
      <c r="E3" s="6"/>
      <c r="F3" s="6"/>
      <c r="G3" s="6"/>
      <c r="H3" s="20"/>
      <c r="I3" s="20"/>
      <c r="J3" s="20"/>
      <c r="K3" s="21" t="s">
        <v>239</v>
      </c>
    </row>
    <row r="4" spans="1:11" ht="21.75" customHeight="1">
      <c r="A4" s="7" t="s">
        <v>290</v>
      </c>
      <c r="B4" s="7" t="s">
        <v>250</v>
      </c>
      <c r="C4" s="7" t="s">
        <v>291</v>
      </c>
      <c r="D4" s="8" t="s">
        <v>251</v>
      </c>
      <c r="E4" s="8" t="s">
        <v>252</v>
      </c>
      <c r="F4" s="8" t="s">
        <v>292</v>
      </c>
      <c r="G4" s="8" t="s">
        <v>293</v>
      </c>
      <c r="H4" s="25" t="s">
        <v>51</v>
      </c>
      <c r="I4" s="22" t="s">
        <v>426</v>
      </c>
      <c r="J4" s="23"/>
      <c r="K4" s="24"/>
    </row>
    <row r="5" spans="1:11" ht="21.75" customHeight="1">
      <c r="A5" s="9"/>
      <c r="B5" s="9"/>
      <c r="C5" s="9"/>
      <c r="D5" s="10"/>
      <c r="E5" s="10"/>
      <c r="F5" s="10"/>
      <c r="G5" s="10"/>
      <c r="H5" s="36"/>
      <c r="I5" s="8" t="s">
        <v>54</v>
      </c>
      <c r="J5" s="8" t="s">
        <v>55</v>
      </c>
      <c r="K5" s="8" t="s">
        <v>56</v>
      </c>
    </row>
    <row r="6" spans="1:11" ht="40.5" customHeight="1">
      <c r="A6" s="11"/>
      <c r="B6" s="11"/>
      <c r="C6" s="11"/>
      <c r="D6" s="12"/>
      <c r="E6" s="12"/>
      <c r="F6" s="12"/>
      <c r="G6" s="12"/>
      <c r="H6" s="26"/>
      <c r="I6" s="12"/>
      <c r="J6" s="12"/>
      <c r="K6" s="12"/>
    </row>
    <row r="7" spans="1:1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ht="18.75" customHeight="1">
      <c r="A8" s="31"/>
      <c r="B8" s="32" t="s">
        <v>364</v>
      </c>
      <c r="C8" s="31"/>
      <c r="D8" s="31"/>
      <c r="E8" s="31"/>
      <c r="F8" s="31"/>
      <c r="G8" s="31"/>
      <c r="H8" s="37" t="s">
        <v>364</v>
      </c>
      <c r="I8" s="37" t="s">
        <v>364</v>
      </c>
      <c r="J8" s="37" t="s">
        <v>364</v>
      </c>
      <c r="K8" s="37"/>
    </row>
    <row r="9" spans="1:11" ht="18.75" customHeight="1">
      <c r="A9" s="32" t="s">
        <v>364</v>
      </c>
      <c r="B9" s="32" t="s">
        <v>364</v>
      </c>
      <c r="C9" s="32" t="s">
        <v>364</v>
      </c>
      <c r="D9" s="32" t="s">
        <v>364</v>
      </c>
      <c r="E9" s="32" t="s">
        <v>364</v>
      </c>
      <c r="F9" s="32" t="s">
        <v>364</v>
      </c>
      <c r="G9" s="32" t="s">
        <v>364</v>
      </c>
      <c r="H9" s="38" t="s">
        <v>364</v>
      </c>
      <c r="I9" s="38" t="s">
        <v>364</v>
      </c>
      <c r="J9" s="38" t="s">
        <v>364</v>
      </c>
      <c r="K9" s="38"/>
    </row>
    <row r="10" spans="1:11" ht="18.75" customHeight="1">
      <c r="A10" s="33" t="s">
        <v>109</v>
      </c>
      <c r="B10" s="34"/>
      <c r="C10" s="34"/>
      <c r="D10" s="34"/>
      <c r="E10" s="34"/>
      <c r="F10" s="34"/>
      <c r="G10" s="39"/>
      <c r="H10" s="38" t="s">
        <v>364</v>
      </c>
      <c r="I10" s="38" t="s">
        <v>364</v>
      </c>
      <c r="J10" s="38" t="s">
        <v>364</v>
      </c>
      <c r="K10" s="38"/>
    </row>
    <row r="11" ht="14.25" customHeight="1">
      <c r="A11" s="35" t="s">
        <v>427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75" zoomScaleNormal="75" workbookViewId="0" topLeftCell="A1">
      <selection activeCell="H5" sqref="A1:T9"/>
    </sheetView>
  </sheetViews>
  <sheetFormatPr defaultColWidth="8.00390625" defaultRowHeight="14.25" customHeight="1"/>
  <cols>
    <col min="1" max="1" width="21.140625" style="2" customWidth="1"/>
    <col min="2" max="2" width="23.421875" style="2" customWidth="1"/>
    <col min="3" max="8" width="12.57421875" style="2" customWidth="1"/>
    <col min="9" max="9" width="8.8515625" style="2" customWidth="1"/>
    <col min="10" max="14" width="12.57421875" style="2" customWidth="1"/>
    <col min="15" max="15" width="8.00390625" style="58" customWidth="1"/>
    <col min="16" max="16" width="9.57421875" style="58" customWidth="1"/>
    <col min="17" max="17" width="9.7109375" style="58" customWidth="1"/>
    <col min="18" max="18" width="10.57421875" style="58" customWidth="1"/>
    <col min="19" max="20" width="10.140625" style="2" customWidth="1"/>
    <col min="21" max="21" width="8.00390625" style="58" customWidth="1"/>
    <col min="22" max="16384" width="8.00390625" style="58" customWidth="1"/>
  </cols>
  <sheetData>
    <row r="1" spans="1:20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68"/>
      <c r="P1" s="268"/>
      <c r="Q1" s="268"/>
      <c r="R1" s="268"/>
      <c r="S1" s="19" t="s">
        <v>47</v>
      </c>
      <c r="T1" s="19" t="s">
        <v>47</v>
      </c>
    </row>
    <row r="2" spans="1:20" s="56" customFormat="1" ht="36" customHeight="1">
      <c r="A2" s="251" t="s">
        <v>48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  <c r="O2" s="65"/>
      <c r="P2" s="65"/>
      <c r="Q2" s="65"/>
      <c r="R2" s="65"/>
      <c r="S2" s="4"/>
      <c r="T2" s="65"/>
    </row>
    <row r="3" spans="1:20" ht="20.25" customHeight="1">
      <c r="A3" s="252" t="str">
        <f>"单位名称："&amp;"富源县后所卫生院"</f>
        <v>单位名称：富源县后所卫生院</v>
      </c>
      <c r="B3" s="253"/>
      <c r="C3" s="253"/>
      <c r="D3" s="253"/>
      <c r="E3" s="20"/>
      <c r="F3" s="20"/>
      <c r="G3" s="20"/>
      <c r="H3" s="20"/>
      <c r="I3" s="20"/>
      <c r="J3" s="20"/>
      <c r="K3" s="20"/>
      <c r="L3" s="20"/>
      <c r="M3" s="20"/>
      <c r="N3" s="20"/>
      <c r="O3" s="269"/>
      <c r="P3" s="269"/>
      <c r="Q3" s="269"/>
      <c r="R3" s="269"/>
      <c r="S3" s="21" t="s">
        <v>2</v>
      </c>
      <c r="T3" s="21" t="s">
        <v>2</v>
      </c>
    </row>
    <row r="4" spans="1:20" ht="18.75" customHeight="1">
      <c r="A4" s="254" t="s">
        <v>49</v>
      </c>
      <c r="B4" s="255" t="s">
        <v>50</v>
      </c>
      <c r="C4" s="255" t="s">
        <v>51</v>
      </c>
      <c r="D4" s="256" t="s">
        <v>52</v>
      </c>
      <c r="E4" s="266"/>
      <c r="F4" s="266"/>
      <c r="G4" s="266"/>
      <c r="H4" s="266"/>
      <c r="I4" s="266"/>
      <c r="J4" s="266"/>
      <c r="K4" s="266"/>
      <c r="L4" s="266"/>
      <c r="M4" s="266"/>
      <c r="N4" s="270"/>
      <c r="O4" s="256" t="s">
        <v>43</v>
      </c>
      <c r="P4" s="256"/>
      <c r="Q4" s="256"/>
      <c r="R4" s="256"/>
      <c r="S4" s="266"/>
      <c r="T4" s="272"/>
    </row>
    <row r="5" spans="1:20" ht="18.75" customHeight="1">
      <c r="A5" s="257"/>
      <c r="B5" s="258"/>
      <c r="C5" s="258"/>
      <c r="D5" s="259" t="s">
        <v>53</v>
      </c>
      <c r="E5" s="259" t="s">
        <v>54</v>
      </c>
      <c r="F5" s="259" t="s">
        <v>55</v>
      </c>
      <c r="G5" s="259" t="s">
        <v>56</v>
      </c>
      <c r="H5" s="259" t="s">
        <v>57</v>
      </c>
      <c r="I5" s="267" t="s">
        <v>58</v>
      </c>
      <c r="J5" s="266"/>
      <c r="K5" s="266"/>
      <c r="L5" s="266"/>
      <c r="M5" s="266"/>
      <c r="N5" s="270"/>
      <c r="O5" s="254" t="s">
        <v>53</v>
      </c>
      <c r="P5" s="254" t="s">
        <v>54</v>
      </c>
      <c r="Q5" s="254" t="s">
        <v>55</v>
      </c>
      <c r="R5" s="254" t="s">
        <v>56</v>
      </c>
      <c r="S5" s="254" t="s">
        <v>57</v>
      </c>
      <c r="T5" s="254" t="s">
        <v>58</v>
      </c>
    </row>
    <row r="6" spans="1:20" ht="33.75" customHeight="1">
      <c r="A6" s="260"/>
      <c r="B6" s="261"/>
      <c r="C6" s="261"/>
      <c r="D6" s="260"/>
      <c r="E6" s="260"/>
      <c r="F6" s="260"/>
      <c r="G6" s="260"/>
      <c r="H6" s="260"/>
      <c r="I6" s="261" t="s">
        <v>53</v>
      </c>
      <c r="J6" s="261" t="s">
        <v>59</v>
      </c>
      <c r="K6" s="261" t="s">
        <v>60</v>
      </c>
      <c r="L6" s="261" t="s">
        <v>61</v>
      </c>
      <c r="M6" s="261" t="s">
        <v>62</v>
      </c>
      <c r="N6" s="261" t="s">
        <v>63</v>
      </c>
      <c r="O6" s="271"/>
      <c r="P6" s="271"/>
      <c r="Q6" s="271"/>
      <c r="R6" s="271"/>
      <c r="S6" s="271"/>
      <c r="T6" s="257"/>
    </row>
    <row r="7" spans="1:20" ht="16.5" customHeight="1">
      <c r="A7" s="262">
        <v>1</v>
      </c>
      <c r="B7" s="30">
        <v>2</v>
      </c>
      <c r="C7" s="30">
        <v>3</v>
      </c>
      <c r="D7" s="262">
        <v>4</v>
      </c>
      <c r="E7" s="262">
        <v>5</v>
      </c>
      <c r="F7" s="30">
        <v>6</v>
      </c>
      <c r="G7" s="30">
        <v>7</v>
      </c>
      <c r="H7" s="262">
        <v>8</v>
      </c>
      <c r="I7" s="262">
        <v>9</v>
      </c>
      <c r="J7" s="30">
        <v>10</v>
      </c>
      <c r="K7" s="30">
        <v>11</v>
      </c>
      <c r="L7" s="262">
        <v>12</v>
      </c>
      <c r="M7" s="262">
        <v>13</v>
      </c>
      <c r="N7" s="30">
        <v>14</v>
      </c>
      <c r="O7" s="30">
        <v>15</v>
      </c>
      <c r="P7" s="262">
        <v>16</v>
      </c>
      <c r="Q7" s="262">
        <v>17</v>
      </c>
      <c r="R7" s="30">
        <v>18</v>
      </c>
      <c r="S7" s="262">
        <v>19</v>
      </c>
      <c r="T7" s="137">
        <v>20</v>
      </c>
    </row>
    <row r="8" spans="1:20" ht="16.5" customHeight="1">
      <c r="A8" s="31" t="s">
        <v>64</v>
      </c>
      <c r="B8" s="31" t="s">
        <v>65</v>
      </c>
      <c r="C8" s="263">
        <v>1938.907232</v>
      </c>
      <c r="D8" s="263">
        <v>1938.907232</v>
      </c>
      <c r="E8" s="265">
        <v>438.907232</v>
      </c>
      <c r="F8" s="265"/>
      <c r="G8" s="265"/>
      <c r="H8" s="265"/>
      <c r="I8" s="265">
        <v>1500</v>
      </c>
      <c r="J8" s="265">
        <v>1500</v>
      </c>
      <c r="K8" s="265"/>
      <c r="L8" s="265"/>
      <c r="M8" s="265"/>
      <c r="N8" s="265"/>
      <c r="O8" s="265"/>
      <c r="P8" s="265"/>
      <c r="Q8" s="265"/>
      <c r="R8" s="265"/>
      <c r="S8" s="263"/>
      <c r="T8" s="273"/>
    </row>
    <row r="9" spans="1:20" ht="16.5" customHeight="1">
      <c r="A9" s="68" t="s">
        <v>51</v>
      </c>
      <c r="B9" s="264"/>
      <c r="C9" s="265">
        <v>1938.907232</v>
      </c>
      <c r="D9" s="265">
        <v>1938.907232</v>
      </c>
      <c r="E9" s="265">
        <v>438.907232</v>
      </c>
      <c r="F9" s="265"/>
      <c r="G9" s="265"/>
      <c r="H9" s="265"/>
      <c r="I9" s="265">
        <v>1500</v>
      </c>
      <c r="J9" s="265">
        <v>1500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5" zoomScaleNormal="75" zoomScaleSheetLayoutView="100" workbookViewId="0" topLeftCell="A1">
      <selection activeCell="E20" sqref="E20"/>
    </sheetView>
  </sheetViews>
  <sheetFormatPr defaultColWidth="9.140625" defaultRowHeight="14.25" customHeight="1"/>
  <cols>
    <col min="1" max="7" width="18.7109375" style="2" customWidth="1"/>
    <col min="8" max="8" width="9.140625" style="2" customWidth="1"/>
    <col min="9" max="16384" width="9.140625" style="2" customWidth="1"/>
  </cols>
  <sheetData>
    <row r="1" spans="4:7" ht="13.5" customHeight="1">
      <c r="D1" s="3"/>
      <c r="E1" s="18"/>
      <c r="F1" s="18"/>
      <c r="G1" s="19" t="s">
        <v>428</v>
      </c>
    </row>
    <row r="2" spans="1:7" s="1" customFormat="1" ht="27.75" customHeight="1">
      <c r="A2" s="4" t="s">
        <v>429</v>
      </c>
      <c r="B2" s="4"/>
      <c r="C2" s="4"/>
      <c r="D2" s="4"/>
      <c r="E2" s="4"/>
      <c r="F2" s="4"/>
      <c r="G2" s="4"/>
    </row>
    <row r="3" spans="1:7" ht="15" customHeight="1">
      <c r="A3" s="5" t="s">
        <v>158</v>
      </c>
      <c r="B3" s="6"/>
      <c r="C3" s="6"/>
      <c r="D3" s="6"/>
      <c r="E3" s="20"/>
      <c r="F3" s="20"/>
      <c r="G3" s="21" t="s">
        <v>239</v>
      </c>
    </row>
    <row r="4" spans="1:7" ht="21.75" customHeight="1">
      <c r="A4" s="7" t="s">
        <v>291</v>
      </c>
      <c r="B4" s="7" t="s">
        <v>290</v>
      </c>
      <c r="C4" s="7" t="s">
        <v>250</v>
      </c>
      <c r="D4" s="8" t="s">
        <v>430</v>
      </c>
      <c r="E4" s="22" t="s">
        <v>54</v>
      </c>
      <c r="F4" s="23"/>
      <c r="G4" s="24"/>
    </row>
    <row r="5" spans="1:7" ht="21.75" customHeight="1">
      <c r="A5" s="9"/>
      <c r="B5" s="9"/>
      <c r="C5" s="9"/>
      <c r="D5" s="10"/>
      <c r="E5" s="25" t="s">
        <v>431</v>
      </c>
      <c r="F5" s="8" t="s">
        <v>432</v>
      </c>
      <c r="G5" s="8" t="s">
        <v>433</v>
      </c>
    </row>
    <row r="6" spans="1:7" ht="40.5" customHeight="1">
      <c r="A6" s="11"/>
      <c r="B6" s="11"/>
      <c r="C6" s="11"/>
      <c r="D6" s="12"/>
      <c r="E6" s="26"/>
      <c r="F6" s="12"/>
      <c r="G6" s="12"/>
    </row>
    <row r="7" spans="1:7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 customHeight="1">
      <c r="A8" s="14" t="s">
        <v>65</v>
      </c>
      <c r="B8" s="15"/>
      <c r="C8" s="15"/>
      <c r="D8" s="15"/>
      <c r="E8" s="27">
        <v>1.92</v>
      </c>
      <c r="F8" s="27"/>
      <c r="G8" s="27"/>
    </row>
    <row r="9" spans="1:7" ht="15" customHeight="1">
      <c r="A9" s="15"/>
      <c r="B9" s="14" t="s">
        <v>434</v>
      </c>
      <c r="C9" s="14" t="s">
        <v>311</v>
      </c>
      <c r="D9" s="14" t="s">
        <v>435</v>
      </c>
      <c r="E9" s="27">
        <v>1.92</v>
      </c>
      <c r="F9" s="27"/>
      <c r="G9" s="27"/>
    </row>
    <row r="10" spans="1:7" ht="25.5" customHeight="1">
      <c r="A10" s="16" t="s">
        <v>51</v>
      </c>
      <c r="B10" s="17"/>
      <c r="C10" s="17"/>
      <c r="D10" s="17"/>
      <c r="E10" s="28">
        <v>1.92</v>
      </c>
      <c r="F10" s="29"/>
      <c r="G10" s="29" t="s">
        <v>364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workbookViewId="0" topLeftCell="A1">
      <selection activeCell="H13" sqref="A1:Q22"/>
    </sheetView>
  </sheetViews>
  <sheetFormatPr defaultColWidth="9.140625" defaultRowHeight="14.25" customHeight="1"/>
  <cols>
    <col min="1" max="1" width="14.28125" style="2" customWidth="1"/>
    <col min="2" max="2" width="33.57421875" style="2" customWidth="1"/>
    <col min="3" max="17" width="10.421875" style="2" customWidth="1"/>
    <col min="18" max="18" width="9.140625" style="2" customWidth="1"/>
    <col min="19" max="16384" width="9.140625" style="2" customWidth="1"/>
  </cols>
  <sheetData>
    <row r="1" spans="1:17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70" t="s">
        <v>66</v>
      </c>
    </row>
    <row r="2" spans="1:17" s="1" customFormat="1" ht="28.5" customHeight="1">
      <c r="A2" s="60" t="s">
        <v>67</v>
      </c>
      <c r="B2" s="60"/>
      <c r="C2" s="60"/>
      <c r="D2" s="60"/>
      <c r="E2" s="6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244" t="str">
        <f>"单位名称："&amp;"富源县后所卫生院"</f>
        <v>单位名称：富源县后所卫生院</v>
      </c>
      <c r="B3" s="245"/>
      <c r="C3" s="246"/>
      <c r="D3" s="247"/>
      <c r="E3" s="246"/>
      <c r="F3" s="247"/>
      <c r="G3" s="246"/>
      <c r="H3" s="247"/>
      <c r="I3" s="247"/>
      <c r="J3" s="247"/>
      <c r="K3" s="246"/>
      <c r="L3" s="247"/>
      <c r="M3" s="246"/>
      <c r="N3" s="246"/>
      <c r="O3" s="20"/>
      <c r="P3" s="20"/>
      <c r="Q3" s="132" t="s">
        <v>2</v>
      </c>
    </row>
    <row r="4" spans="1:17" ht="17.25" customHeight="1">
      <c r="A4" s="78" t="s">
        <v>68</v>
      </c>
      <c r="B4" s="78" t="s">
        <v>69</v>
      </c>
      <c r="C4" s="78" t="s">
        <v>51</v>
      </c>
      <c r="D4" s="78" t="s">
        <v>70</v>
      </c>
      <c r="E4" s="78"/>
      <c r="F4" s="78" t="s">
        <v>71</v>
      </c>
      <c r="G4" s="78"/>
      <c r="H4" s="78" t="s">
        <v>54</v>
      </c>
      <c r="I4" s="78" t="s">
        <v>55</v>
      </c>
      <c r="J4" s="78" t="s">
        <v>56</v>
      </c>
      <c r="K4" s="78" t="s">
        <v>72</v>
      </c>
      <c r="L4" s="78" t="s">
        <v>58</v>
      </c>
      <c r="M4" s="78"/>
      <c r="N4" s="78"/>
      <c r="O4" s="78"/>
      <c r="P4" s="78"/>
      <c r="Q4" s="78"/>
    </row>
    <row r="5" spans="1:17" ht="27">
      <c r="A5" s="78"/>
      <c r="B5" s="78"/>
      <c r="C5" s="78"/>
      <c r="D5" s="248" t="s">
        <v>51</v>
      </c>
      <c r="E5" s="78" t="s">
        <v>73</v>
      </c>
      <c r="F5" s="248" t="s">
        <v>51</v>
      </c>
      <c r="G5" s="78" t="s">
        <v>73</v>
      </c>
      <c r="H5" s="78"/>
      <c r="I5" s="78"/>
      <c r="J5" s="78"/>
      <c r="K5" s="78"/>
      <c r="L5" s="78" t="s">
        <v>53</v>
      </c>
      <c r="M5" s="78" t="s">
        <v>74</v>
      </c>
      <c r="N5" s="78" t="s">
        <v>75</v>
      </c>
      <c r="O5" s="78" t="s">
        <v>76</v>
      </c>
      <c r="P5" s="78" t="s">
        <v>77</v>
      </c>
      <c r="Q5" s="78" t="s">
        <v>78</v>
      </c>
    </row>
    <row r="6" spans="1:17" ht="16.5" customHeight="1">
      <c r="A6" s="26">
        <v>1</v>
      </c>
      <c r="B6" s="26">
        <v>2</v>
      </c>
      <c r="C6" s="77">
        <v>3</v>
      </c>
      <c r="D6" s="26">
        <v>4</v>
      </c>
      <c r="E6" s="26">
        <v>5</v>
      </c>
      <c r="F6" s="77">
        <v>6</v>
      </c>
      <c r="G6" s="26">
        <v>7</v>
      </c>
      <c r="H6" s="26">
        <v>8</v>
      </c>
      <c r="I6" s="77">
        <v>9</v>
      </c>
      <c r="J6" s="26">
        <v>10</v>
      </c>
      <c r="K6" s="26">
        <v>11</v>
      </c>
      <c r="L6" s="77">
        <v>12</v>
      </c>
      <c r="M6" s="26">
        <v>13</v>
      </c>
      <c r="N6" s="26">
        <v>14</v>
      </c>
      <c r="O6" s="77">
        <v>15</v>
      </c>
      <c r="P6" s="26">
        <v>16</v>
      </c>
      <c r="Q6" s="26">
        <v>17</v>
      </c>
    </row>
    <row r="7" spans="1:17" ht="20.25" customHeight="1">
      <c r="A7" s="14" t="s">
        <v>79</v>
      </c>
      <c r="B7" s="14" t="s">
        <v>80</v>
      </c>
      <c r="C7" s="162">
        <v>6.913289</v>
      </c>
      <c r="D7" s="162">
        <v>4.993289</v>
      </c>
      <c r="E7" s="162">
        <v>4.993289</v>
      </c>
      <c r="F7" s="162">
        <v>1.92</v>
      </c>
      <c r="G7" s="162">
        <v>1.92</v>
      </c>
      <c r="H7" s="162">
        <v>6.913289</v>
      </c>
      <c r="I7" s="162"/>
      <c r="J7" s="162"/>
      <c r="K7" s="162"/>
      <c r="L7" s="162"/>
      <c r="M7" s="162"/>
      <c r="N7" s="162"/>
      <c r="O7" s="162"/>
      <c r="P7" s="162"/>
      <c r="Q7" s="162"/>
    </row>
    <row r="8" spans="1:17" ht="17.25" customHeight="1">
      <c r="A8" s="165" t="s">
        <v>81</v>
      </c>
      <c r="B8" s="165" t="s">
        <v>82</v>
      </c>
      <c r="C8" s="162">
        <v>4.993289</v>
      </c>
      <c r="D8" s="162">
        <v>4.993289</v>
      </c>
      <c r="E8" s="162">
        <v>4.993289</v>
      </c>
      <c r="F8" s="162"/>
      <c r="G8" s="162"/>
      <c r="H8" s="162">
        <v>4.993289</v>
      </c>
      <c r="I8" s="162"/>
      <c r="J8" s="162"/>
      <c r="K8" s="162"/>
      <c r="L8" s="162"/>
      <c r="M8" s="162"/>
      <c r="N8" s="162"/>
      <c r="O8" s="162"/>
      <c r="P8" s="162"/>
      <c r="Q8" s="162"/>
    </row>
    <row r="9" spans="1:17" ht="14.25" customHeight="1">
      <c r="A9" s="227" t="s">
        <v>83</v>
      </c>
      <c r="B9" s="227" t="s">
        <v>84</v>
      </c>
      <c r="C9" s="162">
        <v>2.932265</v>
      </c>
      <c r="D9" s="162">
        <v>2.932265</v>
      </c>
      <c r="E9" s="162">
        <v>2.932265</v>
      </c>
      <c r="F9" s="162"/>
      <c r="G9" s="162"/>
      <c r="H9" s="162">
        <v>2.932265</v>
      </c>
      <c r="I9" s="162"/>
      <c r="J9" s="162"/>
      <c r="K9" s="162"/>
      <c r="L9" s="162"/>
      <c r="M9" s="162"/>
      <c r="N9" s="162"/>
      <c r="O9" s="162"/>
      <c r="P9" s="162"/>
      <c r="Q9" s="162"/>
    </row>
    <row r="10" spans="1:17" ht="14.25" customHeight="1">
      <c r="A10" s="227" t="s">
        <v>85</v>
      </c>
      <c r="B10" s="227" t="s">
        <v>86</v>
      </c>
      <c r="C10" s="162">
        <v>2.061024</v>
      </c>
      <c r="D10" s="162">
        <v>2.061024</v>
      </c>
      <c r="E10" s="162">
        <v>2.061024</v>
      </c>
      <c r="F10" s="162"/>
      <c r="G10" s="162"/>
      <c r="H10" s="162">
        <v>2.061024</v>
      </c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ht="14.25" customHeight="1">
      <c r="A11" s="165" t="s">
        <v>87</v>
      </c>
      <c r="B11" s="165" t="s">
        <v>88</v>
      </c>
      <c r="C11" s="162">
        <v>1.92</v>
      </c>
      <c r="D11" s="162"/>
      <c r="E11" s="162"/>
      <c r="F11" s="162">
        <v>1.92</v>
      </c>
      <c r="G11" s="162">
        <v>1.92</v>
      </c>
      <c r="H11" s="162">
        <v>1.92</v>
      </c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ht="14.25" customHeight="1">
      <c r="A12" s="227" t="s">
        <v>89</v>
      </c>
      <c r="B12" s="227" t="s">
        <v>90</v>
      </c>
      <c r="C12" s="162">
        <v>1.92</v>
      </c>
      <c r="D12" s="162"/>
      <c r="E12" s="162"/>
      <c r="F12" s="162">
        <v>1.92</v>
      </c>
      <c r="G12" s="162">
        <v>1.92</v>
      </c>
      <c r="H12" s="162">
        <v>1.92</v>
      </c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17" ht="14.25" customHeight="1">
      <c r="A13" s="14" t="s">
        <v>91</v>
      </c>
      <c r="B13" s="14" t="s">
        <v>92</v>
      </c>
      <c r="C13" s="162">
        <v>1930.602752</v>
      </c>
      <c r="D13" s="162">
        <v>430.602752</v>
      </c>
      <c r="E13" s="162">
        <v>430.602752</v>
      </c>
      <c r="F13" s="162">
        <v>1500</v>
      </c>
      <c r="G13" s="162"/>
      <c r="H13" s="162">
        <v>430.602752</v>
      </c>
      <c r="I13" s="162"/>
      <c r="J13" s="162"/>
      <c r="K13" s="162"/>
      <c r="L13" s="162">
        <v>1500</v>
      </c>
      <c r="M13" s="162">
        <v>1500</v>
      </c>
      <c r="N13" s="162"/>
      <c r="O13" s="162"/>
      <c r="P13" s="162"/>
      <c r="Q13" s="162"/>
    </row>
    <row r="14" spans="1:17" ht="14.25" customHeight="1">
      <c r="A14" s="165" t="s">
        <v>93</v>
      </c>
      <c r="B14" s="165" t="s">
        <v>94</v>
      </c>
      <c r="C14" s="162">
        <v>1928.95254</v>
      </c>
      <c r="D14" s="162">
        <v>428.95254</v>
      </c>
      <c r="E14" s="162">
        <v>428.95254</v>
      </c>
      <c r="F14" s="162">
        <v>1500</v>
      </c>
      <c r="G14" s="162"/>
      <c r="H14" s="162">
        <v>428.95254</v>
      </c>
      <c r="I14" s="162"/>
      <c r="J14" s="162"/>
      <c r="K14" s="162"/>
      <c r="L14" s="162">
        <v>1500</v>
      </c>
      <c r="M14" s="162">
        <v>1500</v>
      </c>
      <c r="N14" s="162"/>
      <c r="O14" s="162"/>
      <c r="P14" s="162"/>
      <c r="Q14" s="162"/>
    </row>
    <row r="15" spans="1:17" ht="14.25" customHeight="1">
      <c r="A15" s="227" t="s">
        <v>95</v>
      </c>
      <c r="B15" s="227" t="s">
        <v>96</v>
      </c>
      <c r="C15" s="162">
        <v>1928.95254</v>
      </c>
      <c r="D15" s="162">
        <v>428.95254</v>
      </c>
      <c r="E15" s="162">
        <v>428.95254</v>
      </c>
      <c r="F15" s="162">
        <v>1500</v>
      </c>
      <c r="G15" s="162"/>
      <c r="H15" s="162">
        <v>428.95254</v>
      </c>
      <c r="I15" s="162"/>
      <c r="J15" s="162"/>
      <c r="K15" s="162"/>
      <c r="L15" s="162">
        <v>1500</v>
      </c>
      <c r="M15" s="162">
        <v>1500</v>
      </c>
      <c r="N15" s="162"/>
      <c r="O15" s="162"/>
      <c r="P15" s="162"/>
      <c r="Q15" s="162"/>
    </row>
    <row r="16" spans="1:17" ht="14.25" customHeight="1">
      <c r="A16" s="165" t="s">
        <v>97</v>
      </c>
      <c r="B16" s="165" t="s">
        <v>98</v>
      </c>
      <c r="C16" s="162">
        <v>1.650212</v>
      </c>
      <c r="D16" s="162">
        <v>1.650212</v>
      </c>
      <c r="E16" s="162">
        <v>1.650212</v>
      </c>
      <c r="F16" s="162"/>
      <c r="G16" s="162"/>
      <c r="H16" s="162">
        <v>1.650212</v>
      </c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ht="14.25" customHeight="1">
      <c r="A17" s="227" t="s">
        <v>99</v>
      </c>
      <c r="B17" s="227" t="s">
        <v>100</v>
      </c>
      <c r="C17" s="162">
        <v>0.348548</v>
      </c>
      <c r="D17" s="162">
        <v>0.348548</v>
      </c>
      <c r="E17" s="162">
        <v>0.348548</v>
      </c>
      <c r="F17" s="162"/>
      <c r="G17" s="162"/>
      <c r="H17" s="162">
        <v>0.348548</v>
      </c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4.25" customHeight="1">
      <c r="A18" s="227" t="s">
        <v>101</v>
      </c>
      <c r="B18" s="227" t="s">
        <v>102</v>
      </c>
      <c r="C18" s="162">
        <v>1.301664</v>
      </c>
      <c r="D18" s="162">
        <v>1.301664</v>
      </c>
      <c r="E18" s="162">
        <v>1.301664</v>
      </c>
      <c r="F18" s="162"/>
      <c r="G18" s="162"/>
      <c r="H18" s="162">
        <v>1.301664</v>
      </c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14.25" customHeight="1">
      <c r="A19" s="14" t="s">
        <v>103</v>
      </c>
      <c r="B19" s="14" t="s">
        <v>104</v>
      </c>
      <c r="C19" s="162">
        <v>1.391191</v>
      </c>
      <c r="D19" s="162">
        <v>1.391191</v>
      </c>
      <c r="E19" s="162">
        <v>1.391191</v>
      </c>
      <c r="F19" s="162"/>
      <c r="G19" s="162"/>
      <c r="H19" s="162">
        <v>1.391191</v>
      </c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17" ht="14.25" customHeight="1">
      <c r="A20" s="165" t="s">
        <v>105</v>
      </c>
      <c r="B20" s="165" t="s">
        <v>106</v>
      </c>
      <c r="C20" s="162">
        <v>1.391191</v>
      </c>
      <c r="D20" s="162">
        <v>1.391191</v>
      </c>
      <c r="E20" s="162">
        <v>1.391191</v>
      </c>
      <c r="F20" s="162"/>
      <c r="G20" s="162"/>
      <c r="H20" s="162">
        <v>1.391191</v>
      </c>
      <c r="I20" s="162"/>
      <c r="J20" s="162"/>
      <c r="K20" s="162"/>
      <c r="L20" s="162"/>
      <c r="M20" s="162"/>
      <c r="N20" s="162"/>
      <c r="O20" s="162"/>
      <c r="P20" s="162"/>
      <c r="Q20" s="162"/>
    </row>
    <row r="21" spans="1:17" ht="14.25" customHeight="1">
      <c r="A21" s="227" t="s">
        <v>107</v>
      </c>
      <c r="B21" s="227" t="s">
        <v>108</v>
      </c>
      <c r="C21" s="162">
        <v>1.391191</v>
      </c>
      <c r="D21" s="162">
        <v>1.391191</v>
      </c>
      <c r="E21" s="162">
        <v>1.391191</v>
      </c>
      <c r="F21" s="162"/>
      <c r="G21" s="162"/>
      <c r="H21" s="162">
        <v>1.391191</v>
      </c>
      <c r="I21" s="162"/>
      <c r="J21" s="162"/>
      <c r="K21" s="162"/>
      <c r="L21" s="162"/>
      <c r="M21" s="162"/>
      <c r="N21" s="162"/>
      <c r="O21" s="162"/>
      <c r="P21" s="162"/>
      <c r="Q21" s="162"/>
    </row>
    <row r="22" spans="1:17" ht="14.25" customHeight="1">
      <c r="A22" s="249" t="s">
        <v>109</v>
      </c>
      <c r="B22" s="250" t="s">
        <v>109</v>
      </c>
      <c r="C22" s="162">
        <v>1938.907232</v>
      </c>
      <c r="D22" s="162">
        <v>436.987232</v>
      </c>
      <c r="E22" s="162">
        <v>436.987232</v>
      </c>
      <c r="F22" s="162">
        <v>1501.92</v>
      </c>
      <c r="G22" s="162">
        <v>1.92</v>
      </c>
      <c r="H22" s="162">
        <v>438.907232</v>
      </c>
      <c r="I22" s="162"/>
      <c r="J22" s="162"/>
      <c r="K22" s="162"/>
      <c r="L22" s="162">
        <v>1500</v>
      </c>
      <c r="M22" s="162">
        <v>1500</v>
      </c>
      <c r="N22" s="162"/>
      <c r="O22" s="162"/>
      <c r="P22" s="162"/>
      <c r="Q22" s="162"/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5" zoomScaleNormal="75" workbookViewId="0" topLeftCell="A1">
      <pane xSplit="4" ySplit="6" topLeftCell="E7" activePane="bottomRight" state="frozen"/>
      <selection pane="bottomRight" activeCell="G17" sqref="A1:IV65536"/>
    </sheetView>
  </sheetViews>
  <sheetFormatPr defaultColWidth="9.140625" defaultRowHeight="14.25" customHeight="1"/>
  <cols>
    <col min="1" max="1" width="25.140625" style="57" bestFit="1" customWidth="1"/>
    <col min="2" max="2" width="21.421875" style="57" customWidth="1"/>
    <col min="3" max="3" width="30.8515625" style="57" bestFit="1" customWidth="1"/>
    <col min="4" max="4" width="21.421875" style="57" customWidth="1"/>
    <col min="5" max="5" width="9.140625" style="58" customWidth="1"/>
    <col min="6" max="16384" width="9.140625" style="58" customWidth="1"/>
  </cols>
  <sheetData>
    <row r="1" spans="1:4" ht="14.25" customHeight="1">
      <c r="A1" s="229"/>
      <c r="B1" s="229"/>
      <c r="C1" s="229"/>
      <c r="D1" s="123" t="s">
        <v>110</v>
      </c>
    </row>
    <row r="2" spans="1:4" s="56" customFormat="1" ht="31.5" customHeight="1">
      <c r="A2" s="59" t="s">
        <v>111</v>
      </c>
      <c r="B2" s="230"/>
      <c r="C2" s="230"/>
      <c r="D2" s="230"/>
    </row>
    <row r="3" spans="1:4" ht="17.25" customHeight="1">
      <c r="A3" s="231" t="str">
        <f>"单位名称："&amp;"富源县后所卫生院"</f>
        <v>单位名称：富源县后所卫生院</v>
      </c>
      <c r="B3" s="232"/>
      <c r="C3" s="233"/>
      <c r="D3" s="124" t="s">
        <v>2</v>
      </c>
    </row>
    <row r="4" spans="1:4" ht="19.5" customHeight="1">
      <c r="A4" s="22" t="s">
        <v>3</v>
      </c>
      <c r="B4" s="24"/>
      <c r="C4" s="22" t="s">
        <v>4</v>
      </c>
      <c r="D4" s="24"/>
    </row>
    <row r="5" spans="1:4" ht="21.75" customHeight="1">
      <c r="A5" s="25" t="s">
        <v>5</v>
      </c>
      <c r="B5" s="234" t="s">
        <v>6</v>
      </c>
      <c r="C5" s="25" t="s">
        <v>112</v>
      </c>
      <c r="D5" s="234" t="s">
        <v>6</v>
      </c>
    </row>
    <row r="6" spans="1:4" ht="17.25" customHeight="1">
      <c r="A6" s="26"/>
      <c r="B6" s="12"/>
      <c r="C6" s="26"/>
      <c r="D6" s="12"/>
    </row>
    <row r="7" spans="1:4" ht="17.25" customHeight="1">
      <c r="A7" s="235" t="s">
        <v>113</v>
      </c>
      <c r="B7" s="162">
        <v>438.907232</v>
      </c>
      <c r="C7" s="236" t="s">
        <v>114</v>
      </c>
      <c r="D7" s="162">
        <v>438.907232</v>
      </c>
    </row>
    <row r="8" spans="1:4" ht="17.25" customHeight="1">
      <c r="A8" s="237" t="s">
        <v>115</v>
      </c>
      <c r="B8" s="162">
        <v>438.907232</v>
      </c>
      <c r="C8" s="236" t="s">
        <v>116</v>
      </c>
      <c r="D8" s="238"/>
    </row>
    <row r="9" spans="1:4" ht="17.25" customHeight="1">
      <c r="A9" s="237" t="s">
        <v>117</v>
      </c>
      <c r="B9" s="189"/>
      <c r="C9" s="236" t="s">
        <v>118</v>
      </c>
      <c r="D9" s="238"/>
    </row>
    <row r="10" spans="1:4" ht="17.25" customHeight="1">
      <c r="A10" s="237" t="s">
        <v>119</v>
      </c>
      <c r="B10" s="189"/>
      <c r="C10" s="236" t="s">
        <v>120</v>
      </c>
      <c r="D10" s="238"/>
    </row>
    <row r="11" spans="1:4" ht="17.25" customHeight="1">
      <c r="A11" s="237" t="s">
        <v>121</v>
      </c>
      <c r="B11" s="189"/>
      <c r="C11" s="236" t="s">
        <v>122</v>
      </c>
      <c r="D11" s="238"/>
    </row>
    <row r="12" spans="1:4" ht="17.25" customHeight="1">
      <c r="A12" s="237" t="s">
        <v>115</v>
      </c>
      <c r="B12" s="189"/>
      <c r="C12" s="236" t="s">
        <v>123</v>
      </c>
      <c r="D12" s="238"/>
    </row>
    <row r="13" spans="1:4" ht="17.25" customHeight="1">
      <c r="A13" s="239" t="s">
        <v>117</v>
      </c>
      <c r="B13" s="238"/>
      <c r="C13" s="236" t="s">
        <v>124</v>
      </c>
      <c r="D13" s="238"/>
    </row>
    <row r="14" spans="1:4" ht="17.25" customHeight="1">
      <c r="A14" s="239" t="s">
        <v>119</v>
      </c>
      <c r="B14" s="238"/>
      <c r="C14" s="236" t="s">
        <v>125</v>
      </c>
      <c r="D14" s="238"/>
    </row>
    <row r="15" spans="1:4" ht="17.25" customHeight="1">
      <c r="A15" s="237"/>
      <c r="B15" s="238"/>
      <c r="C15" s="236" t="s">
        <v>126</v>
      </c>
      <c r="D15" s="162">
        <v>6.913289</v>
      </c>
    </row>
    <row r="16" spans="1:4" ht="17.25" customHeight="1">
      <c r="A16" s="237"/>
      <c r="B16" s="189"/>
      <c r="C16" s="236" t="s">
        <v>127</v>
      </c>
      <c r="D16" s="162">
        <v>430.602752</v>
      </c>
    </row>
    <row r="17" spans="1:4" ht="17.25" customHeight="1">
      <c r="A17" s="237"/>
      <c r="B17" s="240"/>
      <c r="C17" s="236" t="s">
        <v>128</v>
      </c>
      <c r="D17" s="238"/>
    </row>
    <row r="18" spans="1:4" ht="17.25" customHeight="1">
      <c r="A18" s="239"/>
      <c r="B18" s="240"/>
      <c r="C18" s="236" t="s">
        <v>129</v>
      </c>
      <c r="D18" s="238"/>
    </row>
    <row r="19" spans="1:4" ht="17.25" customHeight="1">
      <c r="A19" s="239"/>
      <c r="B19" s="241"/>
      <c r="C19" s="236" t="s">
        <v>130</v>
      </c>
      <c r="D19" s="238"/>
    </row>
    <row r="20" spans="1:4" ht="17.25" customHeight="1">
      <c r="A20" s="241"/>
      <c r="B20" s="241"/>
      <c r="C20" s="236" t="s">
        <v>131</v>
      </c>
      <c r="D20" s="238"/>
    </row>
    <row r="21" spans="1:4" ht="17.25" customHeight="1">
      <c r="A21" s="241"/>
      <c r="B21" s="241"/>
      <c r="C21" s="236" t="s">
        <v>132</v>
      </c>
      <c r="D21" s="238"/>
    </row>
    <row r="22" spans="1:4" ht="17.25" customHeight="1">
      <c r="A22" s="241"/>
      <c r="B22" s="241"/>
      <c r="C22" s="236" t="s">
        <v>133</v>
      </c>
      <c r="D22" s="238"/>
    </row>
    <row r="23" spans="1:4" ht="17.25" customHeight="1">
      <c r="A23" s="241"/>
      <c r="B23" s="241"/>
      <c r="C23" s="236" t="s">
        <v>134</v>
      </c>
      <c r="D23" s="238"/>
    </row>
    <row r="24" spans="1:4" ht="17.25" customHeight="1">
      <c r="A24" s="241"/>
      <c r="B24" s="241"/>
      <c r="C24" s="236" t="s">
        <v>135</v>
      </c>
      <c r="D24" s="238"/>
    </row>
    <row r="25" spans="1:4" ht="17.25" customHeight="1">
      <c r="A25" s="241"/>
      <c r="B25" s="241"/>
      <c r="C25" s="236" t="s">
        <v>136</v>
      </c>
      <c r="D25" s="238"/>
    </row>
    <row r="26" spans="1:4" ht="17.25" customHeight="1">
      <c r="A26" s="241"/>
      <c r="B26" s="241"/>
      <c r="C26" s="236" t="s">
        <v>137</v>
      </c>
      <c r="D26" s="162">
        <v>1.391191</v>
      </c>
    </row>
    <row r="27" spans="1:4" ht="17.25" customHeight="1">
      <c r="A27" s="241"/>
      <c r="B27" s="241"/>
      <c r="C27" s="236" t="s">
        <v>138</v>
      </c>
      <c r="D27" s="238"/>
    </row>
    <row r="28" spans="1:4" ht="17.25" customHeight="1">
      <c r="A28" s="241"/>
      <c r="B28" s="241"/>
      <c r="C28" s="236" t="s">
        <v>139</v>
      </c>
      <c r="D28" s="238"/>
    </row>
    <row r="29" spans="1:4" ht="17.25" customHeight="1">
      <c r="A29" s="241"/>
      <c r="B29" s="241"/>
      <c r="C29" s="236" t="s">
        <v>140</v>
      </c>
      <c r="D29" s="238"/>
    </row>
    <row r="30" spans="1:4" ht="17.25" customHeight="1">
      <c r="A30" s="241"/>
      <c r="B30" s="241"/>
      <c r="C30" s="236" t="s">
        <v>141</v>
      </c>
      <c r="D30" s="238"/>
    </row>
    <row r="31" spans="1:4" ht="14.25" customHeight="1">
      <c r="A31" s="242"/>
      <c r="B31" s="240"/>
      <c r="C31" s="239" t="s">
        <v>142</v>
      </c>
      <c r="D31" s="240"/>
    </row>
    <row r="32" spans="1:4" ht="17.25" customHeight="1">
      <c r="A32" s="243" t="s">
        <v>143</v>
      </c>
      <c r="B32" s="162">
        <v>438.907232</v>
      </c>
      <c r="C32" s="242" t="s">
        <v>46</v>
      </c>
      <c r="D32" s="162">
        <v>438.907232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A1">
      <selection activeCell="G18" sqref="A1:IV65536"/>
    </sheetView>
  </sheetViews>
  <sheetFormatPr defaultColWidth="9.140625" defaultRowHeight="14.25" customHeight="1"/>
  <cols>
    <col min="1" max="1" width="16.421875" style="112" customWidth="1"/>
    <col min="2" max="2" width="35.57421875" style="112" customWidth="1"/>
    <col min="3" max="7" width="10.57421875" style="2" customWidth="1"/>
    <col min="8" max="8" width="9.140625" style="2" customWidth="1"/>
    <col min="9" max="16384" width="9.140625" style="2" customWidth="1"/>
  </cols>
  <sheetData>
    <row r="1" spans="4:7" ht="12" customHeight="1">
      <c r="D1" s="221"/>
      <c r="F1" s="70"/>
      <c r="G1" s="70" t="s">
        <v>144</v>
      </c>
    </row>
    <row r="2" spans="1:7" s="1" customFormat="1" ht="39" customHeight="1">
      <c r="A2" s="146" t="s">
        <v>145</v>
      </c>
      <c r="B2" s="146"/>
      <c r="C2" s="146"/>
      <c r="D2" s="146"/>
      <c r="E2" s="155"/>
      <c r="F2" s="155"/>
      <c r="G2" s="155"/>
    </row>
    <row r="3" spans="1:7" ht="18" customHeight="1">
      <c r="A3" s="222" t="str">
        <f>"单位名称："&amp;"富源县后所卫生院"</f>
        <v>单位名称：富源县后所卫生院</v>
      </c>
      <c r="B3" s="223"/>
      <c r="C3" s="223"/>
      <c r="D3" s="223"/>
      <c r="E3" s="223"/>
      <c r="F3" s="132"/>
      <c r="G3" s="132" t="s">
        <v>2</v>
      </c>
    </row>
    <row r="4" spans="1:7" ht="20.25" customHeight="1">
      <c r="A4" s="224" t="s">
        <v>146</v>
      </c>
      <c r="B4" s="225"/>
      <c r="C4" s="76" t="s">
        <v>51</v>
      </c>
      <c r="D4" s="23" t="s">
        <v>70</v>
      </c>
      <c r="E4" s="23"/>
      <c r="F4" s="24"/>
      <c r="G4" s="228" t="s">
        <v>71</v>
      </c>
    </row>
    <row r="5" spans="1:7" ht="20.25" customHeight="1">
      <c r="A5" s="149" t="s">
        <v>68</v>
      </c>
      <c r="B5" s="226" t="s">
        <v>69</v>
      </c>
      <c r="C5" s="76"/>
      <c r="D5" s="24" t="s">
        <v>53</v>
      </c>
      <c r="E5" s="150" t="s">
        <v>147</v>
      </c>
      <c r="F5" s="150" t="s">
        <v>148</v>
      </c>
      <c r="G5" s="107"/>
    </row>
    <row r="6" spans="1:7" ht="13.5" customHeight="1">
      <c r="A6" s="149" t="s">
        <v>149</v>
      </c>
      <c r="B6" s="226" t="s">
        <v>150</v>
      </c>
      <c r="C6" s="164" t="s">
        <v>151</v>
      </c>
      <c r="D6" s="149" t="s">
        <v>152</v>
      </c>
      <c r="E6" s="226" t="s">
        <v>153</v>
      </c>
      <c r="F6" s="164" t="s">
        <v>154</v>
      </c>
      <c r="G6" s="149" t="s">
        <v>155</v>
      </c>
    </row>
    <row r="7" spans="1:7" ht="18" customHeight="1">
      <c r="A7" s="14" t="s">
        <v>79</v>
      </c>
      <c r="B7" s="14" t="s">
        <v>80</v>
      </c>
      <c r="C7" s="162">
        <v>6.913289</v>
      </c>
      <c r="D7" s="162">
        <v>4.993289</v>
      </c>
      <c r="E7" s="162">
        <v>3.501024</v>
      </c>
      <c r="F7" s="162">
        <v>1.492265</v>
      </c>
      <c r="G7" s="162">
        <v>1.92</v>
      </c>
    </row>
    <row r="8" spans="1:7" ht="18" customHeight="1">
      <c r="A8" s="165" t="s">
        <v>81</v>
      </c>
      <c r="B8" s="165" t="s">
        <v>82</v>
      </c>
      <c r="C8" s="162">
        <v>4.993289</v>
      </c>
      <c r="D8" s="162">
        <v>4.993289</v>
      </c>
      <c r="E8" s="162">
        <v>3.501024</v>
      </c>
      <c r="F8" s="162">
        <v>1.492265</v>
      </c>
      <c r="G8" s="162"/>
    </row>
    <row r="9" spans="1:7" ht="18" customHeight="1">
      <c r="A9" s="227" t="s">
        <v>83</v>
      </c>
      <c r="B9" s="227" t="s">
        <v>84</v>
      </c>
      <c r="C9" s="162">
        <v>2.932265</v>
      </c>
      <c r="D9" s="162">
        <v>2.932265</v>
      </c>
      <c r="E9" s="162">
        <v>1.44</v>
      </c>
      <c r="F9" s="162">
        <v>1.492265</v>
      </c>
      <c r="G9" s="162"/>
    </row>
    <row r="10" spans="1:7" ht="18" customHeight="1">
      <c r="A10" s="227" t="s">
        <v>85</v>
      </c>
      <c r="B10" s="227" t="s">
        <v>86</v>
      </c>
      <c r="C10" s="162">
        <v>2.061024</v>
      </c>
      <c r="D10" s="162">
        <v>2.061024</v>
      </c>
      <c r="E10" s="162">
        <v>2.061024</v>
      </c>
      <c r="F10" s="162"/>
      <c r="G10" s="162"/>
    </row>
    <row r="11" spans="1:7" ht="18" customHeight="1">
      <c r="A11" s="165" t="s">
        <v>87</v>
      </c>
      <c r="B11" s="165" t="s">
        <v>88</v>
      </c>
      <c r="C11" s="162">
        <v>1.92</v>
      </c>
      <c r="D11" s="162"/>
      <c r="E11" s="162"/>
      <c r="F11" s="162"/>
      <c r="G11" s="162">
        <v>1.92</v>
      </c>
    </row>
    <row r="12" spans="1:7" ht="18" customHeight="1">
      <c r="A12" s="227" t="s">
        <v>89</v>
      </c>
      <c r="B12" s="227" t="s">
        <v>90</v>
      </c>
      <c r="C12" s="162">
        <v>1.92</v>
      </c>
      <c r="D12" s="162"/>
      <c r="E12" s="162"/>
      <c r="F12" s="162"/>
      <c r="G12" s="162">
        <v>1.92</v>
      </c>
    </row>
    <row r="13" spans="1:7" ht="18" customHeight="1">
      <c r="A13" s="14" t="s">
        <v>91</v>
      </c>
      <c r="B13" s="14" t="s">
        <v>92</v>
      </c>
      <c r="C13" s="162">
        <v>430.602752</v>
      </c>
      <c r="D13" s="162">
        <v>430.602752</v>
      </c>
      <c r="E13" s="162">
        <v>420.831692</v>
      </c>
      <c r="F13" s="162">
        <v>9.77106</v>
      </c>
      <c r="G13" s="162"/>
    </row>
    <row r="14" spans="1:7" ht="18" customHeight="1">
      <c r="A14" s="165" t="s">
        <v>93</v>
      </c>
      <c r="B14" s="165" t="s">
        <v>94</v>
      </c>
      <c r="C14" s="162">
        <v>428.95254</v>
      </c>
      <c r="D14" s="162">
        <v>428.95254</v>
      </c>
      <c r="E14" s="162">
        <v>419.18148</v>
      </c>
      <c r="F14" s="162">
        <v>9.77106</v>
      </c>
      <c r="G14" s="162"/>
    </row>
    <row r="15" spans="1:7" ht="18" customHeight="1">
      <c r="A15" s="227" t="s">
        <v>95</v>
      </c>
      <c r="B15" s="227" t="s">
        <v>96</v>
      </c>
      <c r="C15" s="162">
        <v>428.95254</v>
      </c>
      <c r="D15" s="162">
        <v>428.95254</v>
      </c>
      <c r="E15" s="162">
        <v>419.18148</v>
      </c>
      <c r="F15" s="162">
        <v>9.77106</v>
      </c>
      <c r="G15" s="162"/>
    </row>
    <row r="16" spans="1:7" ht="18" customHeight="1">
      <c r="A16" s="165" t="s">
        <v>97</v>
      </c>
      <c r="B16" s="165" t="s">
        <v>98</v>
      </c>
      <c r="C16" s="162">
        <v>1.650212</v>
      </c>
      <c r="D16" s="162">
        <v>1.650212</v>
      </c>
      <c r="E16" s="162">
        <v>1.650212</v>
      </c>
      <c r="F16" s="162"/>
      <c r="G16" s="162"/>
    </row>
    <row r="17" spans="1:7" ht="18" customHeight="1">
      <c r="A17" s="227" t="s">
        <v>99</v>
      </c>
      <c r="B17" s="227" t="s">
        <v>100</v>
      </c>
      <c r="C17" s="162">
        <v>0.348548</v>
      </c>
      <c r="D17" s="162">
        <v>0.348548</v>
      </c>
      <c r="E17" s="162">
        <v>0.348548</v>
      </c>
      <c r="F17" s="162"/>
      <c r="G17" s="162"/>
    </row>
    <row r="18" spans="1:7" ht="18" customHeight="1">
      <c r="A18" s="227" t="s">
        <v>101</v>
      </c>
      <c r="B18" s="227" t="s">
        <v>102</v>
      </c>
      <c r="C18" s="162">
        <v>1.301664</v>
      </c>
      <c r="D18" s="162">
        <v>1.301664</v>
      </c>
      <c r="E18" s="162">
        <v>1.301664</v>
      </c>
      <c r="F18" s="162"/>
      <c r="G18" s="162"/>
    </row>
    <row r="19" spans="1:7" ht="18" customHeight="1">
      <c r="A19" s="14" t="s">
        <v>103</v>
      </c>
      <c r="B19" s="14" t="s">
        <v>104</v>
      </c>
      <c r="C19" s="162">
        <v>1.391191</v>
      </c>
      <c r="D19" s="162">
        <v>1.391191</v>
      </c>
      <c r="E19" s="162">
        <v>1.391191</v>
      </c>
      <c r="F19" s="162"/>
      <c r="G19" s="162"/>
    </row>
    <row r="20" spans="1:7" ht="18" customHeight="1">
      <c r="A20" s="165" t="s">
        <v>105</v>
      </c>
      <c r="B20" s="165" t="s">
        <v>106</v>
      </c>
      <c r="C20" s="162">
        <v>1.391191</v>
      </c>
      <c r="D20" s="162">
        <v>1.391191</v>
      </c>
      <c r="E20" s="162">
        <v>1.391191</v>
      </c>
      <c r="F20" s="162"/>
      <c r="G20" s="162"/>
    </row>
    <row r="21" spans="1:7" ht="18" customHeight="1">
      <c r="A21" s="227" t="s">
        <v>107</v>
      </c>
      <c r="B21" s="227" t="s">
        <v>108</v>
      </c>
      <c r="C21" s="162">
        <v>1.391191</v>
      </c>
      <c r="D21" s="162">
        <v>1.391191</v>
      </c>
      <c r="E21" s="162">
        <v>1.391191</v>
      </c>
      <c r="F21" s="162"/>
      <c r="G21" s="162"/>
    </row>
    <row r="22" spans="1:7" ht="18" customHeight="1">
      <c r="A22" s="152" t="s">
        <v>109</v>
      </c>
      <c r="B22" s="153" t="s">
        <v>109</v>
      </c>
      <c r="C22" s="162">
        <v>438.907232</v>
      </c>
      <c r="D22" s="162">
        <v>436.987232</v>
      </c>
      <c r="E22" s="162">
        <v>425.723907</v>
      </c>
      <c r="F22" s="162">
        <v>11.263325</v>
      </c>
      <c r="G22" s="162">
        <v>1.92</v>
      </c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75" zoomScaleNormal="75" zoomScaleSheetLayoutView="100" workbookViewId="0" topLeftCell="A1">
      <selection activeCell="N23" sqref="A1:Z37"/>
    </sheetView>
  </sheetViews>
  <sheetFormatPr defaultColWidth="8.7109375" defaultRowHeight="12.75"/>
  <cols>
    <col min="1" max="2" width="4.8515625" style="0" customWidth="1"/>
    <col min="3" max="3" width="25.7109375" style="0" bestFit="1" customWidth="1"/>
    <col min="4" max="13" width="8.8515625" style="0" customWidth="1"/>
    <col min="14" max="15" width="4.8515625" style="0" customWidth="1"/>
    <col min="16" max="16" width="27.140625" style="0" customWidth="1"/>
    <col min="17" max="26" width="8.8515625" style="0" customWidth="1"/>
    <col min="27" max="27" width="9.57421875" style="0" bestFit="1" customWidth="1"/>
  </cols>
  <sheetData>
    <row r="1" spans="1:26" s="194" customFormat="1" ht="13.5">
      <c r="A1" s="197"/>
      <c r="B1" s="198"/>
      <c r="C1" s="197"/>
      <c r="D1" s="197"/>
      <c r="E1" s="209"/>
      <c r="F1" s="209"/>
      <c r="G1" s="209"/>
      <c r="H1" s="209"/>
      <c r="I1" s="209"/>
      <c r="J1" s="209"/>
      <c r="K1" s="209"/>
      <c r="L1" s="209"/>
      <c r="M1" s="209"/>
      <c r="N1" s="197"/>
      <c r="O1" s="198"/>
      <c r="Q1" s="197"/>
      <c r="R1" s="209"/>
      <c r="S1" s="209"/>
      <c r="T1" s="209"/>
      <c r="U1" s="209"/>
      <c r="V1" s="209"/>
      <c r="W1" s="49"/>
      <c r="X1" s="209"/>
      <c r="Z1" s="70" t="s">
        <v>156</v>
      </c>
    </row>
    <row r="2" spans="1:26" s="195" customFormat="1" ht="39" customHeight="1">
      <c r="A2" s="199" t="s">
        <v>157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18"/>
      <c r="Y2" s="218"/>
      <c r="Z2" s="218"/>
    </row>
    <row r="3" spans="1:26" s="196" customFormat="1" ht="19.5" customHeight="1">
      <c r="A3" s="5" t="s">
        <v>158</v>
      </c>
      <c r="B3" s="112"/>
      <c r="C3" s="2"/>
      <c r="D3" s="2"/>
      <c r="E3" s="2"/>
      <c r="F3" s="210"/>
      <c r="G3" s="210"/>
      <c r="H3" s="210"/>
      <c r="I3" s="210"/>
      <c r="J3" s="210"/>
      <c r="K3" s="210"/>
      <c r="L3" s="210"/>
      <c r="M3" s="210"/>
      <c r="N3" s="213"/>
      <c r="O3" s="214"/>
      <c r="P3" s="213"/>
      <c r="Q3" s="213"/>
      <c r="R3" s="210"/>
      <c r="S3" s="210"/>
      <c r="T3" s="210"/>
      <c r="U3" s="210"/>
      <c r="V3" s="210"/>
      <c r="W3" s="219"/>
      <c r="X3" s="210"/>
      <c r="Z3" s="219" t="s">
        <v>2</v>
      </c>
    </row>
    <row r="4" spans="1:26" s="196" customFormat="1" ht="18" customHeight="1">
      <c r="A4" s="200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11"/>
      <c r="N4" s="200" t="s">
        <v>4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11"/>
    </row>
    <row r="5" spans="1:26" s="196" customFormat="1" ht="18" customHeight="1">
      <c r="A5" s="202" t="s">
        <v>159</v>
      </c>
      <c r="B5" s="202"/>
      <c r="C5" s="202"/>
      <c r="D5" s="203" t="s">
        <v>51</v>
      </c>
      <c r="E5" s="201" t="s">
        <v>54</v>
      </c>
      <c r="F5" s="201"/>
      <c r="G5" s="211"/>
      <c r="H5" s="200" t="s">
        <v>55</v>
      </c>
      <c r="I5" s="201"/>
      <c r="J5" s="211"/>
      <c r="K5" s="200" t="s">
        <v>56</v>
      </c>
      <c r="L5" s="201"/>
      <c r="M5" s="211"/>
      <c r="N5" s="202" t="s">
        <v>160</v>
      </c>
      <c r="O5" s="202"/>
      <c r="P5" s="202"/>
      <c r="Q5" s="203" t="s">
        <v>51</v>
      </c>
      <c r="R5" s="201" t="s">
        <v>54</v>
      </c>
      <c r="S5" s="201"/>
      <c r="T5" s="211"/>
      <c r="U5" s="200" t="s">
        <v>55</v>
      </c>
      <c r="V5" s="201"/>
      <c r="W5" s="211"/>
      <c r="X5" s="200" t="s">
        <v>56</v>
      </c>
      <c r="Y5" s="201"/>
      <c r="Z5" s="211"/>
    </row>
    <row r="6" spans="1:26" s="196" customFormat="1" ht="18" customHeight="1">
      <c r="A6" s="203" t="s">
        <v>161</v>
      </c>
      <c r="B6" s="203" t="s">
        <v>162</v>
      </c>
      <c r="C6" s="203" t="s">
        <v>69</v>
      </c>
      <c r="D6" s="203"/>
      <c r="E6" s="211" t="s">
        <v>53</v>
      </c>
      <c r="F6" s="212" t="s">
        <v>70</v>
      </c>
      <c r="G6" s="212" t="s">
        <v>71</v>
      </c>
      <c r="H6" s="212" t="s">
        <v>53</v>
      </c>
      <c r="I6" s="212" t="s">
        <v>70</v>
      </c>
      <c r="J6" s="212" t="s">
        <v>71</v>
      </c>
      <c r="K6" s="212" t="s">
        <v>53</v>
      </c>
      <c r="L6" s="212" t="s">
        <v>70</v>
      </c>
      <c r="M6" s="212" t="s">
        <v>71</v>
      </c>
      <c r="N6" s="203" t="s">
        <v>161</v>
      </c>
      <c r="O6" s="203" t="s">
        <v>162</v>
      </c>
      <c r="P6" s="203" t="s">
        <v>69</v>
      </c>
      <c r="Q6" s="203"/>
      <c r="R6" s="211" t="s">
        <v>53</v>
      </c>
      <c r="S6" s="212" t="s">
        <v>70</v>
      </c>
      <c r="T6" s="212" t="s">
        <v>71</v>
      </c>
      <c r="U6" s="212" t="s">
        <v>53</v>
      </c>
      <c r="V6" s="212" t="s">
        <v>70</v>
      </c>
      <c r="W6" s="212" t="s">
        <v>71</v>
      </c>
      <c r="X6" s="212" t="s">
        <v>53</v>
      </c>
      <c r="Y6" s="212" t="s">
        <v>70</v>
      </c>
      <c r="Z6" s="212" t="s">
        <v>71</v>
      </c>
    </row>
    <row r="7" spans="1:26" s="196" customFormat="1" ht="12.75" customHeight="1">
      <c r="A7" s="203" t="s">
        <v>149</v>
      </c>
      <c r="B7" s="203" t="s">
        <v>150</v>
      </c>
      <c r="C7" s="203" t="s">
        <v>151</v>
      </c>
      <c r="D7" s="203" t="s">
        <v>152</v>
      </c>
      <c r="E7" s="203" t="s">
        <v>153</v>
      </c>
      <c r="F7" s="203" t="s">
        <v>154</v>
      </c>
      <c r="G7" s="203" t="s">
        <v>155</v>
      </c>
      <c r="H7" s="203" t="s">
        <v>163</v>
      </c>
      <c r="I7" s="203" t="s">
        <v>164</v>
      </c>
      <c r="J7" s="203" t="s">
        <v>165</v>
      </c>
      <c r="K7" s="203" t="s">
        <v>166</v>
      </c>
      <c r="L7" s="203" t="s">
        <v>167</v>
      </c>
      <c r="M7" s="203" t="s">
        <v>168</v>
      </c>
      <c r="N7" s="203" t="s">
        <v>169</v>
      </c>
      <c r="O7" s="203" t="s">
        <v>170</v>
      </c>
      <c r="P7" s="203" t="s">
        <v>171</v>
      </c>
      <c r="Q7" s="203" t="s">
        <v>172</v>
      </c>
      <c r="R7" s="203" t="s">
        <v>173</v>
      </c>
      <c r="S7" s="203" t="s">
        <v>174</v>
      </c>
      <c r="T7" s="203" t="s">
        <v>175</v>
      </c>
      <c r="U7" s="203" t="s">
        <v>176</v>
      </c>
      <c r="V7" s="203" t="s">
        <v>177</v>
      </c>
      <c r="W7" s="203" t="s">
        <v>178</v>
      </c>
      <c r="X7" s="203" t="s">
        <v>179</v>
      </c>
      <c r="Y7" s="203" t="s">
        <v>180</v>
      </c>
      <c r="Z7" s="203" t="s">
        <v>181</v>
      </c>
    </row>
    <row r="8" spans="1:26" s="35" customFormat="1" ht="18" customHeight="1">
      <c r="A8" s="204" t="s">
        <v>182</v>
      </c>
      <c r="B8" s="204"/>
      <c r="C8" s="205" t="s">
        <v>183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4" t="s">
        <v>184</v>
      </c>
      <c r="O8" s="14"/>
      <c r="P8" s="215" t="s">
        <v>185</v>
      </c>
      <c r="Q8" s="162">
        <v>424.283907</v>
      </c>
      <c r="R8" s="162">
        <v>424.283907</v>
      </c>
      <c r="S8" s="162">
        <v>424.283907</v>
      </c>
      <c r="T8" s="162"/>
      <c r="U8" s="162"/>
      <c r="V8" s="162"/>
      <c r="W8" s="162"/>
      <c r="X8" s="162"/>
      <c r="Y8" s="162"/>
      <c r="Z8" s="162"/>
    </row>
    <row r="9" spans="1:26" s="35" customFormat="1" ht="18" customHeight="1">
      <c r="A9" s="206"/>
      <c r="B9" s="206" t="s">
        <v>186</v>
      </c>
      <c r="C9" s="206" t="s">
        <v>187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5"/>
      <c r="O9" s="165" t="s">
        <v>186</v>
      </c>
      <c r="P9" s="216" t="s">
        <v>188</v>
      </c>
      <c r="Q9" s="162">
        <v>170.03448</v>
      </c>
      <c r="R9" s="162">
        <v>170.03448</v>
      </c>
      <c r="S9" s="162">
        <v>170.03448</v>
      </c>
      <c r="T9" s="162"/>
      <c r="U9" s="162"/>
      <c r="V9" s="162"/>
      <c r="W9" s="162"/>
      <c r="X9" s="162"/>
      <c r="Y9" s="162"/>
      <c r="Z9" s="162"/>
    </row>
    <row r="10" spans="1:26" s="35" customFormat="1" ht="18" customHeight="1">
      <c r="A10" s="206"/>
      <c r="B10" s="206" t="s">
        <v>189</v>
      </c>
      <c r="C10" s="206" t="s">
        <v>190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5"/>
      <c r="O10" s="165" t="s">
        <v>189</v>
      </c>
      <c r="P10" s="216" t="s">
        <v>191</v>
      </c>
      <c r="Q10" s="162">
        <v>62.1456</v>
      </c>
      <c r="R10" s="162">
        <v>62.1456</v>
      </c>
      <c r="S10" s="162">
        <v>62.1456</v>
      </c>
      <c r="T10" s="162"/>
      <c r="U10" s="162"/>
      <c r="V10" s="162"/>
      <c r="W10" s="162"/>
      <c r="X10" s="162"/>
      <c r="Y10" s="162"/>
      <c r="Z10" s="162"/>
    </row>
    <row r="11" spans="1:26" s="35" customFormat="1" ht="18" customHeight="1">
      <c r="A11" s="204" t="s">
        <v>192</v>
      </c>
      <c r="B11" s="204"/>
      <c r="C11" s="205" t="s">
        <v>193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5"/>
      <c r="O11" s="165" t="s">
        <v>194</v>
      </c>
      <c r="P11" s="216" t="s">
        <v>195</v>
      </c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s="35" customFormat="1" ht="18" customHeight="1">
      <c r="A12" s="206"/>
      <c r="B12" s="206" t="s">
        <v>186</v>
      </c>
      <c r="C12" s="206" t="s">
        <v>196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5"/>
      <c r="O12" s="165" t="s">
        <v>197</v>
      </c>
      <c r="P12" s="216" t="s">
        <v>198</v>
      </c>
      <c r="Q12" s="162">
        <v>187.0014</v>
      </c>
      <c r="R12" s="162">
        <v>187.0014</v>
      </c>
      <c r="S12" s="162">
        <v>187.0014</v>
      </c>
      <c r="T12" s="162"/>
      <c r="U12" s="162"/>
      <c r="V12" s="162"/>
      <c r="W12" s="162"/>
      <c r="X12" s="162"/>
      <c r="Y12" s="162"/>
      <c r="Z12" s="162"/>
    </row>
    <row r="13" spans="1:26" s="35" customFormat="1" ht="18" customHeight="1">
      <c r="A13" s="204" t="s">
        <v>199</v>
      </c>
      <c r="B13" s="204"/>
      <c r="C13" s="205" t="s">
        <v>200</v>
      </c>
      <c r="D13" s="162">
        <v>435.547232</v>
      </c>
      <c r="E13" s="162">
        <v>435.547232</v>
      </c>
      <c r="F13" s="162">
        <v>435.547232</v>
      </c>
      <c r="G13" s="162"/>
      <c r="H13" s="162"/>
      <c r="I13" s="162"/>
      <c r="J13" s="162"/>
      <c r="K13" s="162"/>
      <c r="L13" s="162"/>
      <c r="M13" s="162"/>
      <c r="N13" s="165"/>
      <c r="O13" s="165" t="s">
        <v>201</v>
      </c>
      <c r="P13" s="216" t="s">
        <v>202</v>
      </c>
      <c r="Q13" s="162">
        <v>2.061024</v>
      </c>
      <c r="R13" s="162">
        <v>2.061024</v>
      </c>
      <c r="S13" s="162">
        <v>2.061024</v>
      </c>
      <c r="T13" s="162"/>
      <c r="U13" s="162"/>
      <c r="V13" s="162"/>
      <c r="W13" s="162"/>
      <c r="X13" s="162"/>
      <c r="Y13" s="162"/>
      <c r="Z13" s="162"/>
    </row>
    <row r="14" spans="1:26" s="35" customFormat="1" ht="18" customHeight="1">
      <c r="A14" s="206"/>
      <c r="B14" s="206" t="s">
        <v>186</v>
      </c>
      <c r="C14" s="206" t="s">
        <v>185</v>
      </c>
      <c r="D14" s="162">
        <v>424.283907</v>
      </c>
      <c r="E14" s="162">
        <v>424.283907</v>
      </c>
      <c r="F14" s="162">
        <v>424.283907</v>
      </c>
      <c r="G14" s="162"/>
      <c r="H14" s="162"/>
      <c r="I14" s="162"/>
      <c r="J14" s="162"/>
      <c r="K14" s="162"/>
      <c r="L14" s="162"/>
      <c r="M14" s="162"/>
      <c r="N14" s="165"/>
      <c r="O14" s="165" t="s">
        <v>203</v>
      </c>
      <c r="P14" s="216" t="s">
        <v>204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s="35" customFormat="1" ht="18" customHeight="1">
      <c r="A15" s="206"/>
      <c r="B15" s="206" t="s">
        <v>189</v>
      </c>
      <c r="C15" s="206" t="s">
        <v>205</v>
      </c>
      <c r="D15" s="162">
        <v>11.263325</v>
      </c>
      <c r="E15" s="162">
        <v>11.263325</v>
      </c>
      <c r="F15" s="162">
        <v>11.263325</v>
      </c>
      <c r="G15" s="162"/>
      <c r="H15" s="162"/>
      <c r="I15" s="162"/>
      <c r="J15" s="162"/>
      <c r="K15" s="162"/>
      <c r="L15" s="162"/>
      <c r="M15" s="162"/>
      <c r="N15" s="165"/>
      <c r="O15" s="165" t="s">
        <v>165</v>
      </c>
      <c r="P15" s="216" t="s">
        <v>206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s="35" customFormat="1" ht="18" customHeight="1">
      <c r="A16" s="204" t="s">
        <v>207</v>
      </c>
      <c r="B16" s="204"/>
      <c r="C16" s="205" t="s">
        <v>208</v>
      </c>
      <c r="D16" s="162">
        <v>3.36</v>
      </c>
      <c r="E16" s="162">
        <v>3.36</v>
      </c>
      <c r="F16" s="162">
        <v>1.44</v>
      </c>
      <c r="G16" s="162">
        <v>1.92</v>
      </c>
      <c r="H16" s="162"/>
      <c r="I16" s="162"/>
      <c r="J16" s="162"/>
      <c r="K16" s="162"/>
      <c r="L16" s="162"/>
      <c r="M16" s="162"/>
      <c r="N16" s="165"/>
      <c r="O16" s="165" t="s">
        <v>166</v>
      </c>
      <c r="P16" s="216" t="s">
        <v>209</v>
      </c>
      <c r="Q16" s="162">
        <v>0.348548</v>
      </c>
      <c r="R16" s="162">
        <v>0.348548</v>
      </c>
      <c r="S16" s="162">
        <v>0.348548</v>
      </c>
      <c r="T16" s="162"/>
      <c r="U16" s="162"/>
      <c r="V16" s="162"/>
      <c r="W16" s="162"/>
      <c r="X16" s="162"/>
      <c r="Y16" s="162"/>
      <c r="Z16" s="162"/>
    </row>
    <row r="17" spans="1:26" s="35" customFormat="1" ht="18" customHeight="1">
      <c r="A17" s="206"/>
      <c r="B17" s="206" t="s">
        <v>186</v>
      </c>
      <c r="C17" s="206" t="s">
        <v>210</v>
      </c>
      <c r="D17" s="162">
        <v>3.36</v>
      </c>
      <c r="E17" s="162">
        <v>3.36</v>
      </c>
      <c r="F17" s="162">
        <v>1.44</v>
      </c>
      <c r="G17" s="162">
        <v>1.92</v>
      </c>
      <c r="H17" s="162"/>
      <c r="I17" s="162"/>
      <c r="J17" s="162"/>
      <c r="K17" s="162"/>
      <c r="L17" s="162"/>
      <c r="M17" s="162"/>
      <c r="N17" s="165"/>
      <c r="O17" s="165" t="s">
        <v>167</v>
      </c>
      <c r="P17" s="216" t="s">
        <v>211</v>
      </c>
      <c r="Q17" s="162">
        <v>1.301664</v>
      </c>
      <c r="R17" s="162">
        <v>1.301664</v>
      </c>
      <c r="S17" s="162">
        <v>1.301664</v>
      </c>
      <c r="T17" s="162"/>
      <c r="U17" s="162"/>
      <c r="V17" s="162"/>
      <c r="W17" s="162"/>
      <c r="X17" s="162"/>
      <c r="Y17" s="162"/>
      <c r="Z17" s="162"/>
    </row>
    <row r="18" spans="1:26" s="35" customFormat="1" ht="18" customHeight="1">
      <c r="A18" s="206"/>
      <c r="B18" s="206" t="s">
        <v>212</v>
      </c>
      <c r="C18" s="206" t="s">
        <v>213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5"/>
      <c r="O18" s="165" t="s">
        <v>168</v>
      </c>
      <c r="P18" s="216" t="s">
        <v>108</v>
      </c>
      <c r="Q18" s="162">
        <v>1.391191</v>
      </c>
      <c r="R18" s="162">
        <v>1.391191</v>
      </c>
      <c r="S18" s="162">
        <v>1.391191</v>
      </c>
      <c r="T18" s="162"/>
      <c r="U18" s="162"/>
      <c r="V18" s="162"/>
      <c r="W18" s="162"/>
      <c r="X18" s="162"/>
      <c r="Y18" s="162"/>
      <c r="Z18" s="162"/>
    </row>
    <row r="19" spans="1:26" s="35" customFormat="1" ht="18" customHeight="1">
      <c r="A19" s="14"/>
      <c r="B19" s="14"/>
      <c r="C19" s="20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 t="s">
        <v>214</v>
      </c>
      <c r="O19" s="14"/>
      <c r="P19" s="215" t="s">
        <v>205</v>
      </c>
      <c r="Q19" s="162">
        <v>11.263325</v>
      </c>
      <c r="R19" s="162">
        <v>11.263325</v>
      </c>
      <c r="S19" s="162">
        <v>11.263325</v>
      </c>
      <c r="T19" s="162"/>
      <c r="U19" s="162"/>
      <c r="V19" s="162"/>
      <c r="W19" s="162"/>
      <c r="X19" s="162"/>
      <c r="Y19" s="162"/>
      <c r="Z19" s="162"/>
    </row>
    <row r="20" spans="1:26" s="35" customFormat="1" ht="18" customHeight="1">
      <c r="A20" s="14"/>
      <c r="B20" s="14"/>
      <c r="C20" s="20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5"/>
      <c r="O20" s="165" t="s">
        <v>186</v>
      </c>
      <c r="P20" s="216" t="s">
        <v>215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35" customFormat="1" ht="18" customHeight="1">
      <c r="A21" s="14"/>
      <c r="B21" s="14"/>
      <c r="C21" s="20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5"/>
      <c r="O21" s="165" t="s">
        <v>189</v>
      </c>
      <c r="P21" s="216" t="s">
        <v>216</v>
      </c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35" customFormat="1" ht="18" customHeight="1">
      <c r="A22" s="14"/>
      <c r="B22" s="14"/>
      <c r="C22" s="20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5"/>
      <c r="O22" s="165" t="s">
        <v>212</v>
      </c>
      <c r="P22" s="216" t="s">
        <v>217</v>
      </c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35" customFormat="1" ht="18" customHeight="1">
      <c r="A23" s="14"/>
      <c r="B23" s="14"/>
      <c r="C23" s="20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5"/>
      <c r="O23" s="165" t="s">
        <v>218</v>
      </c>
      <c r="P23" s="216" t="s">
        <v>219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35" customFormat="1" ht="18" customHeight="1">
      <c r="A24" s="14"/>
      <c r="B24" s="14"/>
      <c r="C24" s="20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5"/>
      <c r="O24" s="165" t="s">
        <v>166</v>
      </c>
      <c r="P24" s="216" t="s">
        <v>220</v>
      </c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35" customFormat="1" ht="18" customHeight="1">
      <c r="A25" s="14"/>
      <c r="B25" s="14"/>
      <c r="C25" s="20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5"/>
      <c r="O25" s="165" t="s">
        <v>168</v>
      </c>
      <c r="P25" s="216" t="s">
        <v>221</v>
      </c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35" customFormat="1" ht="18" customHeight="1">
      <c r="A26" s="14"/>
      <c r="B26" s="14"/>
      <c r="C26" s="20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5"/>
      <c r="O26" s="165" t="s">
        <v>171</v>
      </c>
      <c r="P26" s="216" t="s">
        <v>222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35" customFormat="1" ht="18" customHeight="1">
      <c r="A27" s="14"/>
      <c r="B27" s="14"/>
      <c r="C27" s="20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5"/>
      <c r="O27" s="165" t="s">
        <v>172</v>
      </c>
      <c r="P27" s="216" t="s">
        <v>223</v>
      </c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35" customFormat="1" ht="18" customHeight="1">
      <c r="A28" s="14"/>
      <c r="B28" s="14"/>
      <c r="C28" s="20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5"/>
      <c r="O28" s="165" t="s">
        <v>173</v>
      </c>
      <c r="P28" s="216" t="s">
        <v>224</v>
      </c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35" customFormat="1" ht="18" customHeight="1">
      <c r="A29" s="14"/>
      <c r="B29" s="14"/>
      <c r="C29" s="20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5"/>
      <c r="O29" s="165" t="s">
        <v>181</v>
      </c>
      <c r="P29" s="216" t="s">
        <v>225</v>
      </c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35" customFormat="1" ht="18" customHeight="1">
      <c r="A30" s="14"/>
      <c r="B30" s="14"/>
      <c r="C30" s="20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5"/>
      <c r="O30" s="165" t="s">
        <v>226</v>
      </c>
      <c r="P30" s="216" t="s">
        <v>227</v>
      </c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35" customFormat="1" ht="18" customHeight="1">
      <c r="A31" s="14"/>
      <c r="B31" s="14"/>
      <c r="C31" s="20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5"/>
      <c r="O31" s="165" t="s">
        <v>228</v>
      </c>
      <c r="P31" s="216" t="s">
        <v>229</v>
      </c>
      <c r="Q31" s="162">
        <v>11.263325</v>
      </c>
      <c r="R31" s="162">
        <v>11.263325</v>
      </c>
      <c r="S31" s="162">
        <v>11.263325</v>
      </c>
      <c r="T31" s="162"/>
      <c r="U31" s="162"/>
      <c r="V31" s="162"/>
      <c r="W31" s="162"/>
      <c r="X31" s="162"/>
      <c r="Y31" s="162"/>
      <c r="Z31" s="162"/>
    </row>
    <row r="32" spans="1:26" s="35" customFormat="1" ht="18" customHeight="1">
      <c r="A32" s="14"/>
      <c r="B32" s="14"/>
      <c r="C32" s="20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5"/>
      <c r="O32" s="165" t="s">
        <v>230</v>
      </c>
      <c r="P32" s="216" t="s">
        <v>231</v>
      </c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35" customFormat="1" ht="18" customHeight="1">
      <c r="A33" s="14"/>
      <c r="B33" s="14"/>
      <c r="C33" s="20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5"/>
      <c r="O33" s="165" t="s">
        <v>232</v>
      </c>
      <c r="P33" s="216" t="s">
        <v>233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35" customFormat="1" ht="18" customHeight="1">
      <c r="A34" s="14"/>
      <c r="B34" s="14"/>
      <c r="C34" s="20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 t="s">
        <v>234</v>
      </c>
      <c r="O34" s="14"/>
      <c r="P34" s="215" t="s">
        <v>208</v>
      </c>
      <c r="Q34" s="162">
        <v>3.36</v>
      </c>
      <c r="R34" s="162">
        <v>3.36</v>
      </c>
      <c r="S34" s="162">
        <v>1.44</v>
      </c>
      <c r="T34" s="162">
        <v>1.92</v>
      </c>
      <c r="U34" s="162"/>
      <c r="V34" s="162"/>
      <c r="W34" s="162"/>
      <c r="X34" s="162"/>
      <c r="Y34" s="162"/>
      <c r="Z34" s="162"/>
    </row>
    <row r="35" spans="1:26" s="35" customFormat="1" ht="18" customHeight="1">
      <c r="A35" s="14"/>
      <c r="B35" s="14"/>
      <c r="C35" s="20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65"/>
      <c r="O35" s="165" t="s">
        <v>189</v>
      </c>
      <c r="P35" s="216" t="s">
        <v>235</v>
      </c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35" customFormat="1" ht="18" customHeight="1">
      <c r="A36" s="14"/>
      <c r="B36" s="14"/>
      <c r="C36" s="20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65"/>
      <c r="O36" s="165" t="s">
        <v>212</v>
      </c>
      <c r="P36" s="216" t="s">
        <v>236</v>
      </c>
      <c r="Q36" s="162">
        <v>3.36</v>
      </c>
      <c r="R36" s="162">
        <v>3.36</v>
      </c>
      <c r="S36" s="162">
        <v>1.44</v>
      </c>
      <c r="T36" s="162">
        <v>1.92</v>
      </c>
      <c r="U36" s="162"/>
      <c r="V36" s="162"/>
      <c r="W36" s="162"/>
      <c r="X36" s="162"/>
      <c r="Y36" s="162"/>
      <c r="Z36" s="162"/>
    </row>
    <row r="37" spans="1:26" s="35" customFormat="1" ht="18" customHeight="1">
      <c r="A37" s="208" t="s">
        <v>46</v>
      </c>
      <c r="B37" s="208"/>
      <c r="C37" s="208"/>
      <c r="D37" s="162">
        <v>438.907232</v>
      </c>
      <c r="E37" s="162">
        <v>438.907232</v>
      </c>
      <c r="F37" s="162">
        <v>436.987232</v>
      </c>
      <c r="G37" s="162">
        <v>1.92</v>
      </c>
      <c r="H37" s="162"/>
      <c r="I37" s="162"/>
      <c r="J37" s="162"/>
      <c r="K37" s="162"/>
      <c r="L37" s="162"/>
      <c r="M37" s="162"/>
      <c r="N37" s="217" t="s">
        <v>46</v>
      </c>
      <c r="O37" s="217"/>
      <c r="P37" s="217"/>
      <c r="Q37" s="162">
        <v>438.907232</v>
      </c>
      <c r="R37" s="162">
        <v>438.907232</v>
      </c>
      <c r="S37" s="162">
        <v>436.987232</v>
      </c>
      <c r="T37" s="162">
        <v>1.92</v>
      </c>
      <c r="U37" s="162"/>
      <c r="V37" s="162"/>
      <c r="W37" s="162"/>
      <c r="X37" s="162"/>
      <c r="Y37" s="162"/>
      <c r="Z37" s="162"/>
    </row>
    <row r="39" ht="13.5">
      <c r="W39" s="220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7:C37"/>
    <mergeCell ref="N37:P3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75" zoomScaleNormal="75" workbookViewId="0" topLeftCell="A1">
      <selection activeCell="C20" sqref="A1:IV65536"/>
    </sheetView>
  </sheetViews>
  <sheetFormatPr defaultColWidth="9.140625" defaultRowHeight="12.75"/>
  <cols>
    <col min="1" max="2" width="27.421875" style="181" customWidth="1"/>
    <col min="3" max="3" width="17.28125" style="182" customWidth="1"/>
    <col min="4" max="5" width="26.28125" style="183" customWidth="1"/>
    <col min="6" max="6" width="18.7109375" style="183" customWidth="1"/>
    <col min="7" max="7" width="9.140625" style="2" customWidth="1"/>
    <col min="8" max="16384" width="9.140625" style="2" customWidth="1"/>
  </cols>
  <sheetData>
    <row r="1" spans="1:6" ht="12" customHeight="1">
      <c r="A1" s="184"/>
      <c r="B1" s="184"/>
      <c r="C1" s="83"/>
      <c r="D1" s="2"/>
      <c r="E1" s="2"/>
      <c r="F1" s="192" t="s">
        <v>237</v>
      </c>
    </row>
    <row r="2" spans="1:6" s="1" customFormat="1" ht="25.5" customHeight="1">
      <c r="A2" s="185" t="s">
        <v>238</v>
      </c>
      <c r="B2" s="185"/>
      <c r="C2" s="185"/>
      <c r="D2" s="185"/>
      <c r="E2" s="193"/>
      <c r="F2" s="193"/>
    </row>
    <row r="3" spans="1:6" ht="15.75" customHeight="1">
      <c r="A3" s="5" t="s">
        <v>158</v>
      </c>
      <c r="B3" s="184"/>
      <c r="C3" s="83"/>
      <c r="D3" s="2"/>
      <c r="E3" s="2"/>
      <c r="F3" s="192" t="s">
        <v>239</v>
      </c>
    </row>
    <row r="4" spans="1:6" s="179" customFormat="1" ht="19.5" customHeight="1">
      <c r="A4" s="186" t="s">
        <v>240</v>
      </c>
      <c r="B4" s="25" t="s">
        <v>241</v>
      </c>
      <c r="C4" s="22" t="s">
        <v>242</v>
      </c>
      <c r="D4" s="23"/>
      <c r="E4" s="24"/>
      <c r="F4" s="25" t="s">
        <v>223</v>
      </c>
    </row>
    <row r="5" spans="1:6" s="179" customFormat="1" ht="19.5" customHeight="1">
      <c r="A5" s="12"/>
      <c r="B5" s="26"/>
      <c r="C5" s="150" t="s">
        <v>53</v>
      </c>
      <c r="D5" s="150" t="s">
        <v>243</v>
      </c>
      <c r="E5" s="150" t="s">
        <v>244</v>
      </c>
      <c r="F5" s="26"/>
    </row>
    <row r="6" spans="1:6" s="179" customFormat="1" ht="18.75" customHeight="1">
      <c r="A6" s="187">
        <v>1</v>
      </c>
      <c r="B6" s="187">
        <v>2</v>
      </c>
      <c r="C6" s="188">
        <v>3</v>
      </c>
      <c r="D6" s="187">
        <v>4</v>
      </c>
      <c r="E6" s="187">
        <v>5</v>
      </c>
      <c r="F6" s="187">
        <v>6</v>
      </c>
    </row>
    <row r="7" spans="1:6" ht="18.75" customHeight="1">
      <c r="A7" s="189"/>
      <c r="B7" s="189"/>
      <c r="C7" s="190"/>
      <c r="D7" s="189"/>
      <c r="E7" s="189"/>
      <c r="F7" s="189"/>
    </row>
    <row r="8" spans="1:6" s="180" customFormat="1" ht="15.75">
      <c r="A8" s="191" t="s">
        <v>245</v>
      </c>
      <c r="B8" s="191"/>
      <c r="C8" s="191"/>
      <c r="D8" s="191"/>
      <c r="E8" s="191"/>
      <c r="F8" s="191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75" zoomScaleNormal="75" workbookViewId="0" topLeftCell="A1">
      <selection activeCell="C20" sqref="A1:Z24"/>
    </sheetView>
  </sheetViews>
  <sheetFormatPr defaultColWidth="9.140625" defaultRowHeight="14.25" customHeight="1"/>
  <cols>
    <col min="1" max="1" width="17.57421875" style="112" bestFit="1" customWidth="1"/>
    <col min="2" max="2" width="22.57421875" style="112" bestFit="1" customWidth="1"/>
    <col min="3" max="3" width="17.57421875" style="112" bestFit="1" customWidth="1"/>
    <col min="4" max="4" width="8.28125" style="112" customWidth="1"/>
    <col min="5" max="5" width="30.8515625" style="112" bestFit="1" customWidth="1"/>
    <col min="6" max="6" width="8.421875" style="112" customWidth="1"/>
    <col min="7" max="7" width="27.00390625" style="112" bestFit="1" customWidth="1"/>
    <col min="8" max="26" width="9.8515625" style="83" customWidth="1"/>
    <col min="27" max="27" width="9.140625" style="2" customWidth="1"/>
    <col min="28" max="16384" width="9.140625" style="2" customWidth="1"/>
  </cols>
  <sheetData>
    <row r="1" ht="12" customHeight="1">
      <c r="Z1" s="178" t="s">
        <v>246</v>
      </c>
    </row>
    <row r="2" spans="1:26" s="1" customFormat="1" ht="39" customHeight="1">
      <c r="A2" s="146" t="s">
        <v>247</v>
      </c>
      <c r="B2" s="146"/>
      <c r="C2" s="146"/>
      <c r="D2" s="14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" customHeight="1">
      <c r="A3" s="5" t="s">
        <v>158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Z3" s="74" t="s">
        <v>2</v>
      </c>
    </row>
    <row r="4" spans="1:26" ht="13.5">
      <c r="A4" s="163" t="s">
        <v>248</v>
      </c>
      <c r="B4" s="163" t="s">
        <v>249</v>
      </c>
      <c r="C4" s="163" t="s">
        <v>250</v>
      </c>
      <c r="D4" s="163" t="s">
        <v>251</v>
      </c>
      <c r="E4" s="163" t="s">
        <v>252</v>
      </c>
      <c r="F4" s="163" t="s">
        <v>253</v>
      </c>
      <c r="G4" s="163" t="s">
        <v>254</v>
      </c>
      <c r="H4" s="78" t="s">
        <v>255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63"/>
      <c r="B5" s="163"/>
      <c r="C5" s="163"/>
      <c r="D5" s="163"/>
      <c r="E5" s="163"/>
      <c r="F5" s="163"/>
      <c r="G5" s="163"/>
      <c r="H5" s="168" t="s">
        <v>256</v>
      </c>
      <c r="I5" s="78" t="s">
        <v>257</v>
      </c>
      <c r="J5" s="78"/>
      <c r="K5" s="78"/>
      <c r="L5" s="78"/>
      <c r="M5" s="78"/>
      <c r="N5" s="78"/>
      <c r="O5" s="78"/>
      <c r="P5" s="78"/>
      <c r="Q5" s="172" t="s">
        <v>258</v>
      </c>
      <c r="R5" s="173"/>
      <c r="S5" s="174"/>
      <c r="T5" s="168" t="s">
        <v>57</v>
      </c>
      <c r="U5" s="78" t="s">
        <v>58</v>
      </c>
      <c r="V5" s="78"/>
      <c r="W5" s="78"/>
      <c r="X5" s="78"/>
      <c r="Y5" s="78"/>
      <c r="Z5" s="78"/>
    </row>
    <row r="6" spans="1:26" ht="13.5">
      <c r="A6" s="163"/>
      <c r="B6" s="163"/>
      <c r="C6" s="163"/>
      <c r="D6" s="163"/>
      <c r="E6" s="163"/>
      <c r="F6" s="163"/>
      <c r="G6" s="163"/>
      <c r="H6" s="169"/>
      <c r="I6" s="78" t="s">
        <v>259</v>
      </c>
      <c r="J6" s="78"/>
      <c r="K6" s="78"/>
      <c r="L6" s="78"/>
      <c r="M6" s="78"/>
      <c r="N6" s="78"/>
      <c r="O6" s="78" t="s">
        <v>260</v>
      </c>
      <c r="P6" s="78" t="s">
        <v>56</v>
      </c>
      <c r="Q6" s="175" t="s">
        <v>54</v>
      </c>
      <c r="R6" s="175" t="s">
        <v>55</v>
      </c>
      <c r="S6" s="175" t="s">
        <v>56</v>
      </c>
      <c r="T6" s="169"/>
      <c r="U6" s="168" t="s">
        <v>53</v>
      </c>
      <c r="V6" s="168" t="s">
        <v>59</v>
      </c>
      <c r="W6" s="168" t="s">
        <v>60</v>
      </c>
      <c r="X6" s="168" t="s">
        <v>61</v>
      </c>
      <c r="Y6" s="168" t="s">
        <v>62</v>
      </c>
      <c r="Z6" s="168" t="s">
        <v>63</v>
      </c>
    </row>
    <row r="7" spans="1:26" ht="13.5" customHeight="1">
      <c r="A7" s="163"/>
      <c r="B7" s="163"/>
      <c r="C7" s="163"/>
      <c r="D7" s="163"/>
      <c r="E7" s="163"/>
      <c r="F7" s="163"/>
      <c r="G7" s="163"/>
      <c r="H7" s="169"/>
      <c r="I7" s="78" t="s">
        <v>261</v>
      </c>
      <c r="J7" s="78"/>
      <c r="K7" s="78" t="s">
        <v>262</v>
      </c>
      <c r="L7" s="78" t="s">
        <v>263</v>
      </c>
      <c r="M7" s="78" t="s">
        <v>264</v>
      </c>
      <c r="N7" s="78" t="s">
        <v>265</v>
      </c>
      <c r="O7" s="78"/>
      <c r="P7" s="78"/>
      <c r="Q7" s="176"/>
      <c r="R7" s="176"/>
      <c r="S7" s="176"/>
      <c r="T7" s="169"/>
      <c r="U7" s="169"/>
      <c r="V7" s="169"/>
      <c r="W7" s="169"/>
      <c r="X7" s="169"/>
      <c r="Y7" s="169"/>
      <c r="Z7" s="169"/>
    </row>
    <row r="8" spans="1:26" ht="40.5">
      <c r="A8" s="163"/>
      <c r="B8" s="163"/>
      <c r="C8" s="163"/>
      <c r="D8" s="163"/>
      <c r="E8" s="163"/>
      <c r="F8" s="163"/>
      <c r="G8" s="163"/>
      <c r="H8" s="170"/>
      <c r="I8" s="78" t="s">
        <v>53</v>
      </c>
      <c r="J8" s="78" t="s">
        <v>266</v>
      </c>
      <c r="K8" s="78"/>
      <c r="L8" s="78"/>
      <c r="M8" s="78"/>
      <c r="N8" s="78"/>
      <c r="O8" s="78"/>
      <c r="P8" s="78"/>
      <c r="Q8" s="177"/>
      <c r="R8" s="177"/>
      <c r="S8" s="177"/>
      <c r="T8" s="170"/>
      <c r="U8" s="170"/>
      <c r="V8" s="170"/>
      <c r="W8" s="170"/>
      <c r="X8" s="170"/>
      <c r="Y8" s="170"/>
      <c r="Z8" s="170"/>
    </row>
    <row r="9" spans="1:26" ht="13.5" customHeight="1">
      <c r="A9" s="164" t="s">
        <v>149</v>
      </c>
      <c r="B9" s="164" t="s">
        <v>150</v>
      </c>
      <c r="C9" s="164" t="s">
        <v>151</v>
      </c>
      <c r="D9" s="164" t="s">
        <v>152</v>
      </c>
      <c r="E9" s="164" t="s">
        <v>153</v>
      </c>
      <c r="F9" s="164" t="s">
        <v>154</v>
      </c>
      <c r="G9" s="164" t="s">
        <v>155</v>
      </c>
      <c r="H9" s="164" t="s">
        <v>163</v>
      </c>
      <c r="I9" s="164" t="s">
        <v>164</v>
      </c>
      <c r="J9" s="164" t="s">
        <v>165</v>
      </c>
      <c r="K9" s="164" t="s">
        <v>166</v>
      </c>
      <c r="L9" s="164" t="s">
        <v>167</v>
      </c>
      <c r="M9" s="164" t="s">
        <v>168</v>
      </c>
      <c r="N9" s="164" t="s">
        <v>169</v>
      </c>
      <c r="O9" s="164" t="s">
        <v>170</v>
      </c>
      <c r="P9" s="164" t="s">
        <v>171</v>
      </c>
      <c r="Q9" s="164" t="s">
        <v>172</v>
      </c>
      <c r="R9" s="164" t="s">
        <v>173</v>
      </c>
      <c r="S9" s="164" t="s">
        <v>174</v>
      </c>
      <c r="T9" s="164" t="s">
        <v>175</v>
      </c>
      <c r="U9" s="164" t="s">
        <v>176</v>
      </c>
      <c r="V9" s="164" t="s">
        <v>177</v>
      </c>
      <c r="W9" s="164" t="s">
        <v>178</v>
      </c>
      <c r="X9" s="164" t="s">
        <v>179</v>
      </c>
      <c r="Y9" s="164" t="s">
        <v>180</v>
      </c>
      <c r="Z9" s="164" t="s">
        <v>181</v>
      </c>
    </row>
    <row r="10" spans="1:26" ht="15.75" customHeight="1">
      <c r="A10" s="165" t="s">
        <v>65</v>
      </c>
      <c r="B10" s="14" t="s">
        <v>267</v>
      </c>
      <c r="C10" s="14" t="s">
        <v>268</v>
      </c>
      <c r="D10" s="14" t="s">
        <v>95</v>
      </c>
      <c r="E10" s="14" t="s">
        <v>96</v>
      </c>
      <c r="F10" s="14" t="s">
        <v>269</v>
      </c>
      <c r="G10" s="14" t="s">
        <v>188</v>
      </c>
      <c r="H10" s="162">
        <v>154.5768</v>
      </c>
      <c r="I10" s="162">
        <v>154.5768</v>
      </c>
      <c r="J10" s="162"/>
      <c r="K10" s="162"/>
      <c r="L10" s="162"/>
      <c r="M10" s="162"/>
      <c r="N10" s="162">
        <v>154.5768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15.75" customHeight="1">
      <c r="A11" s="165" t="s">
        <v>65</v>
      </c>
      <c r="B11" s="14" t="s">
        <v>267</v>
      </c>
      <c r="C11" s="14" t="s">
        <v>268</v>
      </c>
      <c r="D11" s="14" t="s">
        <v>95</v>
      </c>
      <c r="E11" s="14" t="s">
        <v>96</v>
      </c>
      <c r="F11" s="14" t="s">
        <v>269</v>
      </c>
      <c r="G11" s="14" t="s">
        <v>188</v>
      </c>
      <c r="H11" s="162">
        <v>15.45768</v>
      </c>
      <c r="I11" s="162">
        <v>15.45768</v>
      </c>
      <c r="J11" s="162"/>
      <c r="K11" s="162"/>
      <c r="L11" s="162"/>
      <c r="M11" s="162"/>
      <c r="N11" s="162">
        <v>15.45768</v>
      </c>
      <c r="O11" s="14"/>
      <c r="P11" s="14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5.75" customHeight="1">
      <c r="A12" s="165" t="s">
        <v>65</v>
      </c>
      <c r="B12" s="14" t="s">
        <v>267</v>
      </c>
      <c r="C12" s="14" t="s">
        <v>268</v>
      </c>
      <c r="D12" s="14" t="s">
        <v>95</v>
      </c>
      <c r="E12" s="14" t="s">
        <v>96</v>
      </c>
      <c r="F12" s="14" t="s">
        <v>270</v>
      </c>
      <c r="G12" s="14" t="s">
        <v>191</v>
      </c>
      <c r="H12" s="162">
        <v>36.9456</v>
      </c>
      <c r="I12" s="162">
        <v>36.9456</v>
      </c>
      <c r="J12" s="162"/>
      <c r="K12" s="162"/>
      <c r="L12" s="162"/>
      <c r="M12" s="162"/>
      <c r="N12" s="162">
        <v>36.9456</v>
      </c>
      <c r="O12" s="14"/>
      <c r="P12" s="14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.75" customHeight="1">
      <c r="A13" s="165" t="s">
        <v>65</v>
      </c>
      <c r="B13" s="14" t="s">
        <v>267</v>
      </c>
      <c r="C13" s="14" t="s">
        <v>268</v>
      </c>
      <c r="D13" s="14" t="s">
        <v>95</v>
      </c>
      <c r="E13" s="14" t="s">
        <v>96</v>
      </c>
      <c r="F13" s="14" t="s">
        <v>270</v>
      </c>
      <c r="G13" s="14" t="s">
        <v>191</v>
      </c>
      <c r="H13" s="162">
        <v>25.2</v>
      </c>
      <c r="I13" s="162">
        <v>25.2</v>
      </c>
      <c r="J13" s="162"/>
      <c r="K13" s="162"/>
      <c r="L13" s="162"/>
      <c r="M13" s="162"/>
      <c r="N13" s="162">
        <v>25.2</v>
      </c>
      <c r="O13" s="14"/>
      <c r="P13" s="14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.75" customHeight="1">
      <c r="A14" s="165" t="s">
        <v>65</v>
      </c>
      <c r="B14" s="14" t="s">
        <v>267</v>
      </c>
      <c r="C14" s="14" t="s">
        <v>268</v>
      </c>
      <c r="D14" s="14" t="s">
        <v>95</v>
      </c>
      <c r="E14" s="14" t="s">
        <v>96</v>
      </c>
      <c r="F14" s="14" t="s">
        <v>271</v>
      </c>
      <c r="G14" s="14" t="s">
        <v>198</v>
      </c>
      <c r="H14" s="162">
        <v>12.8814</v>
      </c>
      <c r="I14" s="162">
        <v>12.8814</v>
      </c>
      <c r="J14" s="162"/>
      <c r="K14" s="162"/>
      <c r="L14" s="162"/>
      <c r="M14" s="162"/>
      <c r="N14" s="162">
        <v>12.8814</v>
      </c>
      <c r="O14" s="14"/>
      <c r="P14" s="14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.75" customHeight="1">
      <c r="A15" s="165" t="s">
        <v>65</v>
      </c>
      <c r="B15" s="14" t="s">
        <v>267</v>
      </c>
      <c r="C15" s="14" t="s">
        <v>268</v>
      </c>
      <c r="D15" s="14" t="s">
        <v>95</v>
      </c>
      <c r="E15" s="14" t="s">
        <v>96</v>
      </c>
      <c r="F15" s="14" t="s">
        <v>271</v>
      </c>
      <c r="G15" s="14" t="s">
        <v>198</v>
      </c>
      <c r="H15" s="162">
        <v>109.104</v>
      </c>
      <c r="I15" s="162">
        <v>109.104</v>
      </c>
      <c r="J15" s="162"/>
      <c r="K15" s="162"/>
      <c r="L15" s="162"/>
      <c r="M15" s="162"/>
      <c r="N15" s="162">
        <v>109.104</v>
      </c>
      <c r="O15" s="14"/>
      <c r="P15" s="14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.75" customHeight="1">
      <c r="A16" s="165" t="s">
        <v>65</v>
      </c>
      <c r="B16" s="14" t="s">
        <v>267</v>
      </c>
      <c r="C16" s="14" t="s">
        <v>268</v>
      </c>
      <c r="D16" s="14" t="s">
        <v>95</v>
      </c>
      <c r="E16" s="14" t="s">
        <v>96</v>
      </c>
      <c r="F16" s="14" t="s">
        <v>271</v>
      </c>
      <c r="G16" s="14" t="s">
        <v>198</v>
      </c>
      <c r="H16" s="162">
        <v>65.016</v>
      </c>
      <c r="I16" s="162">
        <v>65.016</v>
      </c>
      <c r="J16" s="162"/>
      <c r="K16" s="162"/>
      <c r="L16" s="162"/>
      <c r="M16" s="162"/>
      <c r="N16" s="162">
        <v>65.016</v>
      </c>
      <c r="O16" s="14"/>
      <c r="P16" s="14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.75" customHeight="1">
      <c r="A17" s="165" t="s">
        <v>65</v>
      </c>
      <c r="B17" s="14" t="s">
        <v>272</v>
      </c>
      <c r="C17" s="14" t="s">
        <v>273</v>
      </c>
      <c r="D17" s="14" t="s">
        <v>85</v>
      </c>
      <c r="E17" s="14" t="s">
        <v>86</v>
      </c>
      <c r="F17" s="14" t="s">
        <v>274</v>
      </c>
      <c r="G17" s="14" t="s">
        <v>202</v>
      </c>
      <c r="H17" s="162">
        <v>2.061024</v>
      </c>
      <c r="I17" s="162">
        <v>2.061024</v>
      </c>
      <c r="J17" s="162"/>
      <c r="K17" s="162"/>
      <c r="L17" s="162"/>
      <c r="M17" s="162"/>
      <c r="N17" s="162">
        <v>2.061024</v>
      </c>
      <c r="O17" s="14"/>
      <c r="P17" s="14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.75" customHeight="1">
      <c r="A18" s="165" t="s">
        <v>65</v>
      </c>
      <c r="B18" s="14" t="s">
        <v>275</v>
      </c>
      <c r="C18" s="14" t="s">
        <v>276</v>
      </c>
      <c r="D18" s="14" t="s">
        <v>99</v>
      </c>
      <c r="E18" s="14" t="s">
        <v>100</v>
      </c>
      <c r="F18" s="14" t="s">
        <v>277</v>
      </c>
      <c r="G18" s="14" t="s">
        <v>209</v>
      </c>
      <c r="H18" s="162">
        <v>0.348548</v>
      </c>
      <c r="I18" s="162">
        <v>0.348548</v>
      </c>
      <c r="J18" s="162"/>
      <c r="K18" s="162"/>
      <c r="L18" s="162"/>
      <c r="M18" s="162"/>
      <c r="N18" s="162">
        <v>0.348548</v>
      </c>
      <c r="O18" s="14"/>
      <c r="P18" s="14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15.75" customHeight="1">
      <c r="A19" s="165" t="s">
        <v>65</v>
      </c>
      <c r="B19" s="14" t="s">
        <v>278</v>
      </c>
      <c r="C19" s="14" t="s">
        <v>279</v>
      </c>
      <c r="D19" s="14" t="s">
        <v>101</v>
      </c>
      <c r="E19" s="14" t="s">
        <v>102</v>
      </c>
      <c r="F19" s="14" t="s">
        <v>280</v>
      </c>
      <c r="G19" s="14" t="s">
        <v>211</v>
      </c>
      <c r="H19" s="162">
        <v>1.301664</v>
      </c>
      <c r="I19" s="162">
        <v>1.301664</v>
      </c>
      <c r="J19" s="162"/>
      <c r="K19" s="162"/>
      <c r="L19" s="162"/>
      <c r="M19" s="162"/>
      <c r="N19" s="162">
        <v>1.301664</v>
      </c>
      <c r="O19" s="14"/>
      <c r="P19" s="14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5.75" customHeight="1">
      <c r="A20" s="165" t="s">
        <v>65</v>
      </c>
      <c r="B20" s="14" t="s">
        <v>281</v>
      </c>
      <c r="C20" s="14" t="s">
        <v>108</v>
      </c>
      <c r="D20" s="14" t="s">
        <v>107</v>
      </c>
      <c r="E20" s="14" t="s">
        <v>108</v>
      </c>
      <c r="F20" s="14" t="s">
        <v>282</v>
      </c>
      <c r="G20" s="14" t="s">
        <v>108</v>
      </c>
      <c r="H20" s="162">
        <v>1.391191</v>
      </c>
      <c r="I20" s="162">
        <v>1.391191</v>
      </c>
      <c r="J20" s="162"/>
      <c r="K20" s="162"/>
      <c r="L20" s="162"/>
      <c r="M20" s="162"/>
      <c r="N20" s="162">
        <v>1.391191</v>
      </c>
      <c r="O20" s="14"/>
      <c r="P20" s="14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15.75" customHeight="1">
      <c r="A21" s="165" t="s">
        <v>65</v>
      </c>
      <c r="B21" s="14" t="s">
        <v>283</v>
      </c>
      <c r="C21" s="14" t="s">
        <v>284</v>
      </c>
      <c r="D21" s="14" t="s">
        <v>83</v>
      </c>
      <c r="E21" s="14" t="s">
        <v>84</v>
      </c>
      <c r="F21" s="14" t="s">
        <v>285</v>
      </c>
      <c r="G21" s="14" t="s">
        <v>229</v>
      </c>
      <c r="H21" s="162">
        <v>1.492265</v>
      </c>
      <c r="I21" s="162">
        <v>1.492265</v>
      </c>
      <c r="J21" s="162"/>
      <c r="K21" s="162"/>
      <c r="L21" s="162"/>
      <c r="M21" s="162"/>
      <c r="N21" s="162">
        <v>1.492265</v>
      </c>
      <c r="O21" s="14"/>
      <c r="P21" s="14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15.75" customHeight="1">
      <c r="A22" s="165" t="s">
        <v>65</v>
      </c>
      <c r="B22" s="14" t="s">
        <v>283</v>
      </c>
      <c r="C22" s="14" t="s">
        <v>284</v>
      </c>
      <c r="D22" s="14" t="s">
        <v>95</v>
      </c>
      <c r="E22" s="14" t="s">
        <v>96</v>
      </c>
      <c r="F22" s="14" t="s">
        <v>285</v>
      </c>
      <c r="G22" s="14" t="s">
        <v>229</v>
      </c>
      <c r="H22" s="162">
        <v>9.77106</v>
      </c>
      <c r="I22" s="162">
        <v>9.77106</v>
      </c>
      <c r="J22" s="162"/>
      <c r="K22" s="162"/>
      <c r="L22" s="162"/>
      <c r="M22" s="162"/>
      <c r="N22" s="162">
        <v>9.77106</v>
      </c>
      <c r="O22" s="14"/>
      <c r="P22" s="14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15.75" customHeight="1">
      <c r="A23" s="165" t="s">
        <v>65</v>
      </c>
      <c r="B23" s="14" t="s">
        <v>286</v>
      </c>
      <c r="C23" s="14" t="s">
        <v>208</v>
      </c>
      <c r="D23" s="14" t="s">
        <v>83</v>
      </c>
      <c r="E23" s="14" t="s">
        <v>84</v>
      </c>
      <c r="F23" s="14" t="s">
        <v>287</v>
      </c>
      <c r="G23" s="14" t="s">
        <v>236</v>
      </c>
      <c r="H23" s="162">
        <v>1.44</v>
      </c>
      <c r="I23" s="162">
        <v>1.44</v>
      </c>
      <c r="J23" s="162"/>
      <c r="K23" s="162"/>
      <c r="L23" s="162"/>
      <c r="M23" s="162"/>
      <c r="N23" s="162">
        <v>1.44</v>
      </c>
      <c r="O23" s="14"/>
      <c r="P23" s="14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5.75" customHeight="1">
      <c r="A24" s="166" t="s">
        <v>109</v>
      </c>
      <c r="B24" s="167"/>
      <c r="C24" s="167"/>
      <c r="D24" s="167"/>
      <c r="E24" s="167"/>
      <c r="F24" s="167"/>
      <c r="G24" s="171"/>
      <c r="H24" s="162">
        <v>436.987232</v>
      </c>
      <c r="I24" s="162">
        <v>436.987232</v>
      </c>
      <c r="J24" s="162"/>
      <c r="K24" s="162"/>
      <c r="L24" s="162"/>
      <c r="M24" s="162"/>
      <c r="N24" s="162">
        <v>436.987232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4:G24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75" zoomScaleNormal="75" workbookViewId="0" topLeftCell="A1">
      <selection activeCell="C20" sqref="A1:W22"/>
    </sheetView>
  </sheetViews>
  <sheetFormatPr defaultColWidth="9.140625" defaultRowHeight="14.25" customHeight="1"/>
  <cols>
    <col min="1" max="1" width="10.28125" style="2" customWidth="1"/>
    <col min="2" max="2" width="22.57421875" style="2" bestFit="1" customWidth="1"/>
    <col min="3" max="3" width="23.140625" style="2" bestFit="1" customWidth="1"/>
    <col min="4" max="4" width="15.7109375" style="2" bestFit="1" customWidth="1"/>
    <col min="5" max="5" width="8.421875" style="2" customWidth="1"/>
    <col min="6" max="6" width="14.421875" style="2" bestFit="1" customWidth="1"/>
    <col min="7" max="7" width="8.421875" style="2" customWidth="1"/>
    <col min="8" max="8" width="14.421875" style="2" bestFit="1" customWidth="1"/>
    <col min="9" max="9" width="11.00390625" style="2" customWidth="1"/>
    <col min="10" max="23" width="8.28125" style="2" customWidth="1"/>
    <col min="24" max="24" width="9.140625" style="2" customWidth="1"/>
    <col min="25" max="16384" width="9.140625" style="2" customWidth="1"/>
  </cols>
  <sheetData>
    <row r="1" spans="5:23" ht="13.5" customHeight="1">
      <c r="E1" s="3"/>
      <c r="F1" s="3"/>
      <c r="G1" s="3"/>
      <c r="H1" s="3"/>
      <c r="I1" s="18"/>
      <c r="J1" s="18"/>
      <c r="K1" s="18"/>
      <c r="L1" s="18"/>
      <c r="M1" s="18"/>
      <c r="N1" s="18"/>
      <c r="O1" s="18"/>
      <c r="P1" s="18"/>
      <c r="Q1" s="18"/>
      <c r="W1" s="70" t="s">
        <v>288</v>
      </c>
    </row>
    <row r="2" spans="1:23" s="1" customFormat="1" ht="27.75" customHeight="1">
      <c r="A2" s="60" t="s">
        <v>289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customHeight="1">
      <c r="A3" s="5" t="s">
        <v>158</v>
      </c>
      <c r="B3" s="5"/>
      <c r="C3" s="6"/>
      <c r="D3" s="6"/>
      <c r="E3" s="6"/>
      <c r="F3" s="6"/>
      <c r="G3" s="6"/>
      <c r="H3" s="6"/>
      <c r="I3" s="20"/>
      <c r="J3" s="20"/>
      <c r="K3" s="20"/>
      <c r="L3" s="20"/>
      <c r="M3" s="20"/>
      <c r="N3" s="20"/>
      <c r="O3" s="20"/>
      <c r="P3" s="20"/>
      <c r="Q3" s="20"/>
      <c r="W3" s="132" t="s">
        <v>239</v>
      </c>
    </row>
    <row r="4" spans="1:23" ht="15.75" customHeight="1">
      <c r="A4" s="97" t="s">
        <v>290</v>
      </c>
      <c r="B4" s="97" t="s">
        <v>249</v>
      </c>
      <c r="C4" s="97" t="s">
        <v>250</v>
      </c>
      <c r="D4" s="97" t="s">
        <v>291</v>
      </c>
      <c r="E4" s="97" t="s">
        <v>251</v>
      </c>
      <c r="F4" s="97" t="s">
        <v>252</v>
      </c>
      <c r="G4" s="97" t="s">
        <v>292</v>
      </c>
      <c r="H4" s="97" t="s">
        <v>293</v>
      </c>
      <c r="I4" s="97" t="s">
        <v>51</v>
      </c>
      <c r="J4" s="76" t="s">
        <v>294</v>
      </c>
      <c r="K4" s="76"/>
      <c r="L4" s="76"/>
      <c r="M4" s="76"/>
      <c r="N4" s="76" t="s">
        <v>258</v>
      </c>
      <c r="O4" s="76"/>
      <c r="P4" s="76"/>
      <c r="Q4" s="160" t="s">
        <v>57</v>
      </c>
      <c r="R4" s="76" t="s">
        <v>58</v>
      </c>
      <c r="S4" s="76"/>
      <c r="T4" s="76"/>
      <c r="U4" s="76"/>
      <c r="V4" s="76"/>
      <c r="W4" s="76"/>
    </row>
    <row r="5" spans="1:23" ht="17.25" customHeight="1">
      <c r="A5" s="97"/>
      <c r="B5" s="97"/>
      <c r="C5" s="97"/>
      <c r="D5" s="97"/>
      <c r="E5" s="97"/>
      <c r="F5" s="97"/>
      <c r="G5" s="97"/>
      <c r="H5" s="97"/>
      <c r="I5" s="97"/>
      <c r="J5" s="76" t="s">
        <v>54</v>
      </c>
      <c r="K5" s="76"/>
      <c r="L5" s="160" t="s">
        <v>55</v>
      </c>
      <c r="M5" s="160" t="s">
        <v>56</v>
      </c>
      <c r="N5" s="160" t="s">
        <v>54</v>
      </c>
      <c r="O5" s="160" t="s">
        <v>55</v>
      </c>
      <c r="P5" s="160" t="s">
        <v>56</v>
      </c>
      <c r="Q5" s="160"/>
      <c r="R5" s="160" t="s">
        <v>53</v>
      </c>
      <c r="S5" s="160" t="s">
        <v>59</v>
      </c>
      <c r="T5" s="160" t="s">
        <v>295</v>
      </c>
      <c r="U5" s="160" t="s">
        <v>61</v>
      </c>
      <c r="V5" s="160" t="s">
        <v>62</v>
      </c>
      <c r="W5" s="160" t="s">
        <v>63</v>
      </c>
    </row>
    <row r="6" spans="1:23" ht="40.5">
      <c r="A6" s="97"/>
      <c r="B6" s="97"/>
      <c r="C6" s="97"/>
      <c r="D6" s="97"/>
      <c r="E6" s="97"/>
      <c r="F6" s="97"/>
      <c r="G6" s="97"/>
      <c r="H6" s="97"/>
      <c r="I6" s="97"/>
      <c r="J6" s="161" t="s">
        <v>53</v>
      </c>
      <c r="K6" s="161" t="s">
        <v>296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15" customHeight="1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  <c r="Q7" s="137">
        <v>17</v>
      </c>
      <c r="R7" s="137">
        <v>18</v>
      </c>
      <c r="S7" s="137">
        <v>19</v>
      </c>
      <c r="T7" s="137">
        <v>20</v>
      </c>
      <c r="U7" s="137">
        <v>21</v>
      </c>
      <c r="V7" s="137">
        <v>22</v>
      </c>
      <c r="W7" s="137">
        <v>23</v>
      </c>
    </row>
    <row r="8" spans="1:23" ht="18.75" customHeight="1">
      <c r="A8" s="15"/>
      <c r="B8" s="15"/>
      <c r="C8" s="14" t="s">
        <v>297</v>
      </c>
      <c r="D8" s="15"/>
      <c r="E8" s="15"/>
      <c r="F8" s="15"/>
      <c r="G8" s="15"/>
      <c r="H8" s="15"/>
      <c r="I8" s="162">
        <v>1500</v>
      </c>
      <c r="J8" s="162"/>
      <c r="K8" s="162"/>
      <c r="L8" s="162"/>
      <c r="M8" s="162"/>
      <c r="N8" s="162"/>
      <c r="O8" s="162"/>
      <c r="P8" s="162"/>
      <c r="Q8" s="162"/>
      <c r="R8" s="162">
        <v>1500</v>
      </c>
      <c r="S8" s="162">
        <v>1500</v>
      </c>
      <c r="T8" s="162"/>
      <c r="U8" s="162"/>
      <c r="V8" s="162"/>
      <c r="W8" s="162"/>
    </row>
    <row r="9" spans="1:23" ht="18.75" customHeight="1">
      <c r="A9" s="14" t="s">
        <v>298</v>
      </c>
      <c r="B9" s="14" t="s">
        <v>299</v>
      </c>
      <c r="C9" s="14" t="s">
        <v>297</v>
      </c>
      <c r="D9" s="14" t="s">
        <v>65</v>
      </c>
      <c r="E9" s="14" t="s">
        <v>95</v>
      </c>
      <c r="F9" s="14" t="s">
        <v>96</v>
      </c>
      <c r="G9" s="14" t="s">
        <v>300</v>
      </c>
      <c r="H9" s="14" t="s">
        <v>215</v>
      </c>
      <c r="I9" s="162">
        <v>10</v>
      </c>
      <c r="J9" s="162"/>
      <c r="K9" s="162"/>
      <c r="L9" s="162"/>
      <c r="M9" s="162"/>
      <c r="N9" s="162"/>
      <c r="O9" s="162"/>
      <c r="P9" s="162"/>
      <c r="Q9" s="162"/>
      <c r="R9" s="162">
        <v>10</v>
      </c>
      <c r="S9" s="162">
        <v>10</v>
      </c>
      <c r="T9" s="162"/>
      <c r="U9" s="162"/>
      <c r="V9" s="162"/>
      <c r="W9" s="162"/>
    </row>
    <row r="10" spans="1:23" ht="14.25" customHeight="1">
      <c r="A10" s="14" t="s">
        <v>298</v>
      </c>
      <c r="B10" s="14" t="s">
        <v>299</v>
      </c>
      <c r="C10" s="14" t="s">
        <v>297</v>
      </c>
      <c r="D10" s="14" t="s">
        <v>65</v>
      </c>
      <c r="E10" s="14" t="s">
        <v>95</v>
      </c>
      <c r="F10" s="14" t="s">
        <v>96</v>
      </c>
      <c r="G10" s="14" t="s">
        <v>301</v>
      </c>
      <c r="H10" s="14" t="s">
        <v>216</v>
      </c>
      <c r="I10" s="162">
        <v>10</v>
      </c>
      <c r="J10" s="162"/>
      <c r="K10" s="162"/>
      <c r="L10" s="162"/>
      <c r="M10" s="162"/>
      <c r="N10" s="162"/>
      <c r="O10" s="162"/>
      <c r="P10" s="14"/>
      <c r="Q10" s="162"/>
      <c r="R10" s="162">
        <v>10</v>
      </c>
      <c r="S10" s="162">
        <v>10</v>
      </c>
      <c r="T10" s="162"/>
      <c r="U10" s="162"/>
      <c r="V10" s="162"/>
      <c r="W10" s="162"/>
    </row>
    <row r="11" spans="1:23" ht="14.25" customHeight="1">
      <c r="A11" s="14" t="s">
        <v>298</v>
      </c>
      <c r="B11" s="14" t="s">
        <v>299</v>
      </c>
      <c r="C11" s="14" t="s">
        <v>297</v>
      </c>
      <c r="D11" s="14" t="s">
        <v>65</v>
      </c>
      <c r="E11" s="14" t="s">
        <v>95</v>
      </c>
      <c r="F11" s="14" t="s">
        <v>96</v>
      </c>
      <c r="G11" s="14" t="s">
        <v>302</v>
      </c>
      <c r="H11" s="14" t="s">
        <v>217</v>
      </c>
      <c r="I11" s="162">
        <v>3</v>
      </c>
      <c r="J11" s="162"/>
      <c r="K11" s="162"/>
      <c r="L11" s="162"/>
      <c r="M11" s="162"/>
      <c r="N11" s="162"/>
      <c r="O11" s="162"/>
      <c r="P11" s="14"/>
      <c r="Q11" s="162"/>
      <c r="R11" s="162">
        <v>3</v>
      </c>
      <c r="S11" s="162">
        <v>3</v>
      </c>
      <c r="T11" s="162"/>
      <c r="U11" s="162"/>
      <c r="V11" s="162"/>
      <c r="W11" s="162"/>
    </row>
    <row r="12" spans="1:23" ht="14.25" customHeight="1">
      <c r="A12" s="14" t="s">
        <v>298</v>
      </c>
      <c r="B12" s="14" t="s">
        <v>299</v>
      </c>
      <c r="C12" s="14" t="s">
        <v>297</v>
      </c>
      <c r="D12" s="14" t="s">
        <v>65</v>
      </c>
      <c r="E12" s="14" t="s">
        <v>95</v>
      </c>
      <c r="F12" s="14" t="s">
        <v>96</v>
      </c>
      <c r="G12" s="14" t="s">
        <v>303</v>
      </c>
      <c r="H12" s="14" t="s">
        <v>219</v>
      </c>
      <c r="I12" s="162">
        <v>15</v>
      </c>
      <c r="J12" s="162"/>
      <c r="K12" s="162"/>
      <c r="L12" s="162"/>
      <c r="M12" s="162"/>
      <c r="N12" s="162"/>
      <c r="O12" s="162"/>
      <c r="P12" s="14"/>
      <c r="Q12" s="162"/>
      <c r="R12" s="162">
        <v>15</v>
      </c>
      <c r="S12" s="162">
        <v>15</v>
      </c>
      <c r="T12" s="162"/>
      <c r="U12" s="162"/>
      <c r="V12" s="162"/>
      <c r="W12" s="162"/>
    </row>
    <row r="13" spans="1:23" ht="14.25" customHeight="1">
      <c r="A13" s="14" t="s">
        <v>298</v>
      </c>
      <c r="B13" s="14" t="s">
        <v>299</v>
      </c>
      <c r="C13" s="14" t="s">
        <v>297</v>
      </c>
      <c r="D13" s="14" t="s">
        <v>65</v>
      </c>
      <c r="E13" s="14" t="s">
        <v>95</v>
      </c>
      <c r="F13" s="14" t="s">
        <v>96</v>
      </c>
      <c r="G13" s="14" t="s">
        <v>304</v>
      </c>
      <c r="H13" s="14" t="s">
        <v>220</v>
      </c>
      <c r="I13" s="162">
        <v>2</v>
      </c>
      <c r="J13" s="162"/>
      <c r="K13" s="162"/>
      <c r="L13" s="162"/>
      <c r="M13" s="162"/>
      <c r="N13" s="162"/>
      <c r="O13" s="162"/>
      <c r="P13" s="14"/>
      <c r="Q13" s="162"/>
      <c r="R13" s="162">
        <v>2</v>
      </c>
      <c r="S13" s="162">
        <v>2</v>
      </c>
      <c r="T13" s="162"/>
      <c r="U13" s="162"/>
      <c r="V13" s="162"/>
      <c r="W13" s="162"/>
    </row>
    <row r="14" spans="1:23" ht="14.25" customHeight="1">
      <c r="A14" s="14" t="s">
        <v>298</v>
      </c>
      <c r="B14" s="14" t="s">
        <v>299</v>
      </c>
      <c r="C14" s="14" t="s">
        <v>297</v>
      </c>
      <c r="D14" s="14" t="s">
        <v>65</v>
      </c>
      <c r="E14" s="14" t="s">
        <v>95</v>
      </c>
      <c r="F14" s="14" t="s">
        <v>96</v>
      </c>
      <c r="G14" s="14" t="s">
        <v>305</v>
      </c>
      <c r="H14" s="14" t="s">
        <v>221</v>
      </c>
      <c r="I14" s="162">
        <v>122</v>
      </c>
      <c r="J14" s="162"/>
      <c r="K14" s="162"/>
      <c r="L14" s="162"/>
      <c r="M14" s="162"/>
      <c r="N14" s="162"/>
      <c r="O14" s="162"/>
      <c r="P14" s="14"/>
      <c r="Q14" s="162"/>
      <c r="R14" s="162">
        <v>122</v>
      </c>
      <c r="S14" s="162">
        <v>122</v>
      </c>
      <c r="T14" s="162"/>
      <c r="U14" s="162"/>
      <c r="V14" s="162"/>
      <c r="W14" s="162"/>
    </row>
    <row r="15" spans="1:23" ht="14.25" customHeight="1">
      <c r="A15" s="14" t="s">
        <v>298</v>
      </c>
      <c r="B15" s="14" t="s">
        <v>299</v>
      </c>
      <c r="C15" s="14" t="s">
        <v>297</v>
      </c>
      <c r="D15" s="14" t="s">
        <v>65</v>
      </c>
      <c r="E15" s="14" t="s">
        <v>95</v>
      </c>
      <c r="F15" s="14" t="s">
        <v>96</v>
      </c>
      <c r="G15" s="14" t="s">
        <v>306</v>
      </c>
      <c r="H15" s="14" t="s">
        <v>222</v>
      </c>
      <c r="I15" s="162">
        <v>10</v>
      </c>
      <c r="J15" s="162"/>
      <c r="K15" s="162"/>
      <c r="L15" s="162"/>
      <c r="M15" s="162"/>
      <c r="N15" s="162"/>
      <c r="O15" s="162"/>
      <c r="P15" s="14"/>
      <c r="Q15" s="162"/>
      <c r="R15" s="162">
        <v>10</v>
      </c>
      <c r="S15" s="162">
        <v>10</v>
      </c>
      <c r="T15" s="162"/>
      <c r="U15" s="162"/>
      <c r="V15" s="162"/>
      <c r="W15" s="162"/>
    </row>
    <row r="16" spans="1:23" ht="14.25" customHeight="1">
      <c r="A16" s="14" t="s">
        <v>298</v>
      </c>
      <c r="B16" s="14" t="s">
        <v>299</v>
      </c>
      <c r="C16" s="14" t="s">
        <v>297</v>
      </c>
      <c r="D16" s="14" t="s">
        <v>65</v>
      </c>
      <c r="E16" s="14" t="s">
        <v>95</v>
      </c>
      <c r="F16" s="14" t="s">
        <v>96</v>
      </c>
      <c r="G16" s="14" t="s">
        <v>307</v>
      </c>
      <c r="H16" s="14" t="s">
        <v>223</v>
      </c>
      <c r="I16" s="162">
        <v>10</v>
      </c>
      <c r="J16" s="162"/>
      <c r="K16" s="162"/>
      <c r="L16" s="162"/>
      <c r="M16" s="162"/>
      <c r="N16" s="162"/>
      <c r="O16" s="162"/>
      <c r="P16" s="14"/>
      <c r="Q16" s="162"/>
      <c r="R16" s="162">
        <v>10</v>
      </c>
      <c r="S16" s="162">
        <v>10</v>
      </c>
      <c r="T16" s="162"/>
      <c r="U16" s="162"/>
      <c r="V16" s="162"/>
      <c r="W16" s="162"/>
    </row>
    <row r="17" spans="1:23" ht="14.25" customHeight="1">
      <c r="A17" s="14" t="s">
        <v>298</v>
      </c>
      <c r="B17" s="14" t="s">
        <v>299</v>
      </c>
      <c r="C17" s="14" t="s">
        <v>297</v>
      </c>
      <c r="D17" s="14" t="s">
        <v>65</v>
      </c>
      <c r="E17" s="14" t="s">
        <v>95</v>
      </c>
      <c r="F17" s="14" t="s">
        <v>96</v>
      </c>
      <c r="G17" s="14" t="s">
        <v>308</v>
      </c>
      <c r="H17" s="14" t="s">
        <v>224</v>
      </c>
      <c r="I17" s="162">
        <v>950</v>
      </c>
      <c r="J17" s="162"/>
      <c r="K17" s="162"/>
      <c r="L17" s="162"/>
      <c r="M17" s="162"/>
      <c r="N17" s="162"/>
      <c r="O17" s="162"/>
      <c r="P17" s="14"/>
      <c r="Q17" s="162"/>
      <c r="R17" s="162">
        <v>950</v>
      </c>
      <c r="S17" s="162">
        <v>950</v>
      </c>
      <c r="T17" s="162"/>
      <c r="U17" s="162"/>
      <c r="V17" s="162"/>
      <c r="W17" s="162"/>
    </row>
    <row r="18" spans="1:23" ht="14.25" customHeight="1">
      <c r="A18" s="14" t="s">
        <v>298</v>
      </c>
      <c r="B18" s="14" t="s">
        <v>299</v>
      </c>
      <c r="C18" s="14" t="s">
        <v>297</v>
      </c>
      <c r="D18" s="14" t="s">
        <v>65</v>
      </c>
      <c r="E18" s="14" t="s">
        <v>95</v>
      </c>
      <c r="F18" s="14" t="s">
        <v>96</v>
      </c>
      <c r="G18" s="14" t="s">
        <v>309</v>
      </c>
      <c r="H18" s="14" t="s">
        <v>225</v>
      </c>
      <c r="I18" s="162">
        <v>360</v>
      </c>
      <c r="J18" s="162"/>
      <c r="K18" s="162"/>
      <c r="L18" s="162"/>
      <c r="M18" s="162"/>
      <c r="N18" s="162"/>
      <c r="O18" s="162"/>
      <c r="P18" s="14"/>
      <c r="Q18" s="162"/>
      <c r="R18" s="162">
        <v>360</v>
      </c>
      <c r="S18" s="162">
        <v>360</v>
      </c>
      <c r="T18" s="162"/>
      <c r="U18" s="162"/>
      <c r="V18" s="162"/>
      <c r="W18" s="162"/>
    </row>
    <row r="19" spans="1:23" ht="14.25" customHeight="1">
      <c r="A19" s="14" t="s">
        <v>298</v>
      </c>
      <c r="B19" s="14" t="s">
        <v>299</v>
      </c>
      <c r="C19" s="14" t="s">
        <v>297</v>
      </c>
      <c r="D19" s="14" t="s">
        <v>65</v>
      </c>
      <c r="E19" s="14" t="s">
        <v>95</v>
      </c>
      <c r="F19" s="14" t="s">
        <v>96</v>
      </c>
      <c r="G19" s="14" t="s">
        <v>310</v>
      </c>
      <c r="H19" s="14" t="s">
        <v>233</v>
      </c>
      <c r="I19" s="162">
        <v>8</v>
      </c>
      <c r="J19" s="162"/>
      <c r="K19" s="162"/>
      <c r="L19" s="162"/>
      <c r="M19" s="162"/>
      <c r="N19" s="162"/>
      <c r="O19" s="162"/>
      <c r="P19" s="14"/>
      <c r="Q19" s="162"/>
      <c r="R19" s="162">
        <v>8</v>
      </c>
      <c r="S19" s="162">
        <v>8</v>
      </c>
      <c r="T19" s="162"/>
      <c r="U19" s="162"/>
      <c r="V19" s="162"/>
      <c r="W19" s="162"/>
    </row>
    <row r="20" spans="1:23" ht="14.25" customHeight="1">
      <c r="A20" s="14"/>
      <c r="B20" s="14"/>
      <c r="C20" s="14" t="s">
        <v>311</v>
      </c>
      <c r="D20" s="14"/>
      <c r="E20" s="14"/>
      <c r="F20" s="14"/>
      <c r="G20" s="14"/>
      <c r="H20" s="14"/>
      <c r="I20" s="162">
        <v>1.92</v>
      </c>
      <c r="J20" s="162">
        <v>1.92</v>
      </c>
      <c r="K20" s="162"/>
      <c r="L20" s="162"/>
      <c r="M20" s="162"/>
      <c r="N20" s="162"/>
      <c r="O20" s="162"/>
      <c r="P20" s="14"/>
      <c r="Q20" s="162"/>
      <c r="R20" s="162"/>
      <c r="S20" s="162"/>
      <c r="T20" s="162"/>
      <c r="U20" s="162"/>
      <c r="V20" s="162"/>
      <c r="W20" s="162"/>
    </row>
    <row r="21" spans="1:23" ht="14.25" customHeight="1">
      <c r="A21" s="14" t="s">
        <v>312</v>
      </c>
      <c r="B21" s="14" t="s">
        <v>313</v>
      </c>
      <c r="C21" s="14" t="s">
        <v>311</v>
      </c>
      <c r="D21" s="14" t="s">
        <v>65</v>
      </c>
      <c r="E21" s="14" t="s">
        <v>89</v>
      </c>
      <c r="F21" s="14" t="s">
        <v>90</v>
      </c>
      <c r="G21" s="14" t="s">
        <v>287</v>
      </c>
      <c r="H21" s="14" t="s">
        <v>236</v>
      </c>
      <c r="I21" s="162">
        <v>1.92</v>
      </c>
      <c r="J21" s="162">
        <v>1.92</v>
      </c>
      <c r="K21" s="162"/>
      <c r="L21" s="162"/>
      <c r="M21" s="162"/>
      <c r="N21" s="162"/>
      <c r="O21" s="162"/>
      <c r="P21" s="14"/>
      <c r="Q21" s="162"/>
      <c r="R21" s="162"/>
      <c r="S21" s="162"/>
      <c r="T21" s="162"/>
      <c r="U21" s="162"/>
      <c r="V21" s="162"/>
      <c r="W21" s="162"/>
    </row>
    <row r="22" spans="1:23" ht="14.25" customHeight="1">
      <c r="A22" s="157" t="s">
        <v>109</v>
      </c>
      <c r="B22" s="158"/>
      <c r="C22" s="158"/>
      <c r="D22" s="158"/>
      <c r="E22" s="158"/>
      <c r="F22" s="158"/>
      <c r="G22" s="158"/>
      <c r="H22" s="159"/>
      <c r="I22" s="162">
        <v>1501.92</v>
      </c>
      <c r="J22" s="162">
        <v>1.92</v>
      </c>
      <c r="K22" s="162"/>
      <c r="L22" s="162"/>
      <c r="M22" s="162"/>
      <c r="N22" s="162"/>
      <c r="O22" s="162"/>
      <c r="P22" s="162"/>
      <c r="Q22" s="162"/>
      <c r="R22" s="162">
        <v>1500</v>
      </c>
      <c r="S22" s="162">
        <v>1500</v>
      </c>
      <c r="T22" s="162"/>
      <c r="U22" s="162"/>
      <c r="V22" s="162"/>
      <c r="W22" s="162"/>
    </row>
  </sheetData>
  <sheetProtection/>
  <mergeCells count="28">
    <mergeCell ref="A2:W2"/>
    <mergeCell ref="A3:H3"/>
    <mergeCell ref="J4:M4"/>
    <mergeCell ref="N4:P4"/>
    <mergeCell ref="R4:W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2021-01-13T15:07:30Z</cp:lastPrinted>
  <dcterms:created xsi:type="dcterms:W3CDTF">2020-01-11T14:24:04Z</dcterms:created>
  <dcterms:modified xsi:type="dcterms:W3CDTF">2024-02-29T19:22:53Z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BBF0BB480797482D8F578455EFABDF70_13</vt:lpwstr>
  </property>
  <property fmtid="{D5CDD505-2E9C-101B-9397-08002B2CF9AE}" pid="4" name="퀀_generated_2.-2147483648">
    <vt:i4>2052</vt:i4>
  </property>
</Properties>
</file>