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15" windowHeight="12390" tabRatio="964" firstSheet="11" activeTab="11"/>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部门整体支出绩效自评情况" sheetId="12" r:id="rId12"/>
    <sheet name="附表13部门整体支出绩效自评表" sheetId="13" r:id="rId13"/>
    <sheet name="附表14项目支出绩效自评表" sheetId="14" r:id="rId14"/>
    <sheet name="附表12 部门整体支出绩效自评情况" sheetId="15" state="hidden" r:id="rId15"/>
  </sheets>
  <definedNames>
    <definedName name="地区名称">#REF!</definedName>
    <definedName name="_xlnm.Print_Area" localSheetId="0">'附表1收入支出决算表'!$A$1:$F$37</definedName>
    <definedName name="_xlnm.Print_Area" localSheetId="1">'附表2收入决算表'!$A$1:$L$36</definedName>
    <definedName name="_xlnm.Print_Area" localSheetId="2">'附表3支出决算表'!$A$1:$J$36</definedName>
    <definedName name="_xlnm.Print_Area" localSheetId="3">'附表4财政拨款收入支出决算表'!$A$1:$I$40</definedName>
    <definedName name="_xlnm.Print_Area" localSheetId="4">'附表5一般公共预算财政拨款收入支出决算表'!$A$1:$T$33</definedName>
    <definedName name="_xlnm.Print_Area" localSheetId="5">'附表6一般公共预算财政拨款基本支出决算表'!$A$1:$I$41</definedName>
    <definedName name="_xlnm.Print_Area" localSheetId="7">'附表8政府性基金预算财政拨款收入支出决算表'!$A$1:$T$14</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'附表7一般公共预算财政拨款项目支出决算表'!$A$1:$L$43</definedName>
  </definedNames>
  <calcPr fullCalcOnLoad="1"/>
</workbook>
</file>

<file path=xl/sharedStrings.xml><?xml version="1.0" encoding="utf-8"?>
<sst xmlns="http://schemas.openxmlformats.org/spreadsheetml/2006/main" count="1588" uniqueCount="595">
  <si>
    <t>收入支出决算表</t>
  </si>
  <si>
    <t>公开01表</t>
  </si>
  <si>
    <t>部门：富源县残疾人联合会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</si>
  <si>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</si>
  <si>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</si>
  <si>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</si>
  <si>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</si>
  <si>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</si>
  <si>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</si>
  <si>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</si>
  <si>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</si>
  <si>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</si>
  <si>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</si>
  <si>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</si>
  <si>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</si>
  <si>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</si>
  <si>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</si>
  <si>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</si>
  <si>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</si>
  <si>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</si>
  <si>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</si>
  <si>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</si>
  <si>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</si>
  <si>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</si>
  <si>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</si>
  <si>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</si>
  <si>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</si>
  <si>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</si>
  <si>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</si>
  <si>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</si>
  <si>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</si>
  <si>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</si>
  <si>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</si>
  <si>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</si>
  <si>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</si>
  <si>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</si>
  <si>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</si>
  <si>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</si>
  <si>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</si>
  <si>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</si>
  <si>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</si>
  <si>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</si>
  <si>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</si>
  <si>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</si>
  <si>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</si>
  <si>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</si>
  <si>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</si>
  <si>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</si>
  <si>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</si>
  <si>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</si>
  <si>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</si>
  <si>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</si>
  <si>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</si>
  <si>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</si>
  <si>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</si>
  <si>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</si>
  <si>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</si>
  <si>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</si>
  <si>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</si>
  <si>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</si>
  <si>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</si>
  <si>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</si>
  <si>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</si>
  <si>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</si>
  <si>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</si>
  <si>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</si>
  <si>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</si>
  <si>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</si>
  <si>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</si>
  <si>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</si>
  <si>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</si>
  <si>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</si>
  <si>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</si>
  <si>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</si>
  <si>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</si>
  <si>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</si>
  <si>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</si>
  <si>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</si>
  <si>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</si>
  <si>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</si>
  <si>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</si>
  <si>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</si>
  <si>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</si>
  <si>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</si>
  <si>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</si>
  <si>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</si>
  <si>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</si>
  <si>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</si>
  <si>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</si>
  <si>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</si>
  <si>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</si>
  <si>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</si>
  <si>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</si>
  <si>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</si>
  <si>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</si>
  <si>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</si>
  <si>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</si>
  <si>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</si>
  <si>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</si>
  <si>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</si>
  <si>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</si>
  <si>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</si>
  <si>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</si>
  <si>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</si>
  <si>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</si>
  <si>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</si>
  <si>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</si>
  <si>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</si>
  <si>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</si>
  <si>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20811</t>
  </si>
  <si>
    <t>残疾人事业</t>
  </si>
  <si>
    <t>2081101</t>
  </si>
  <si>
    <t xml:space="preserve">  行政运行</t>
  </si>
  <si>
    <t>2081102</t>
  </si>
  <si>
    <t xml:space="preserve">  一般行政管理事务</t>
  </si>
  <si>
    <t>2081104</t>
  </si>
  <si>
    <t xml:space="preserve">  残疾人康复</t>
  </si>
  <si>
    <t>2081105</t>
  </si>
  <si>
    <t xml:space="preserve">  残疾人就业</t>
  </si>
  <si>
    <t>2081199</t>
  </si>
  <si>
    <t xml:space="preserve">  其他残疾人事业支出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</si>
  <si>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</si>
  <si>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</si>
  <si>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</si>
  <si>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</si>
  <si>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</si>
  <si>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</si>
  <si>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</si>
  <si>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</si>
  <si>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</si>
  <si>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</si>
  <si>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</si>
  <si>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</si>
  <si>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</si>
  <si>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</si>
  <si>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</si>
  <si>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</si>
  <si>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</si>
  <si>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</si>
  <si>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</si>
  <si>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</si>
  <si>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</si>
  <si>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</si>
  <si>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</si>
  <si>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</si>
  <si>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229</t>
  </si>
  <si>
    <t>其他支出</t>
  </si>
  <si>
    <t>22960</t>
  </si>
  <si>
    <t>彩票公益金安排的支出</t>
  </si>
  <si>
    <t>2296006</t>
  </si>
  <si>
    <t xml:space="preserve">  用于残疾人事业的彩票公益金支出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</si>
  <si>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</si>
  <si>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</si>
  <si>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</si>
  <si>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</si>
  <si>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</si>
  <si>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</si>
  <si>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</si>
  <si>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</si>
  <si>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</si>
  <si>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</si>
  <si>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</si>
  <si>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</si>
  <si>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</si>
  <si>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</si>
  <si>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</si>
  <si>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</si>
  <si>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</si>
  <si>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</si>
  <si>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</si>
  <si>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</si>
  <si>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</si>
  <si>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</si>
  <si>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</si>
  <si>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</si>
  <si>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</si>
  <si>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</si>
  <si>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</si>
  <si>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</si>
  <si>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</si>
  <si>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</si>
  <si>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</si>
  <si>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</si>
  <si>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</si>
  <si>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</si>
  <si>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</si>
  <si>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</si>
  <si>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</si>
  <si>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</si>
  <si>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</si>
  <si>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</si>
  <si>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</si>
  <si>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</si>
  <si>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</si>
  <si>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20808</t>
  </si>
  <si>
    <t>抚恤</t>
  </si>
  <si>
    <t>2080802</t>
  </si>
  <si>
    <t xml:space="preserve">  伤残抚恤</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</si>
  <si>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</si>
  <si>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</si>
  <si>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</si>
  <si>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</si>
  <si>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</si>
  <si>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</si>
  <si>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</si>
  <si>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</si>
  <si>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</si>
  <si>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</si>
  <si>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</si>
  <si>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</si>
  <si>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</si>
  <si>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</si>
  <si>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</si>
  <si>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</si>
  <si>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</si>
  <si>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</si>
  <si>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</si>
  <si>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</si>
  <si>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</si>
  <si>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</si>
  <si>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</si>
  <si>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</si>
  <si>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</si>
  <si>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</si>
  <si>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</si>
  <si>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</si>
  <si>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</si>
  <si>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</si>
  <si>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</si>
  <si>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</si>
  <si>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</si>
  <si>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</si>
  <si>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</si>
  <si>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</si>
  <si>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</si>
  <si>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</si>
  <si>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</si>
  <si>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</si>
  <si>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</si>
  <si>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</si>
  <si>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</si>
  <si>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</si>
  <si>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</si>
  <si>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</si>
  <si>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</si>
  <si>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</si>
  <si>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</si>
  <si>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</si>
  <si>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</si>
  <si>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</si>
  <si>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</si>
  <si>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</si>
  <si>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</si>
  <si>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</si>
  <si>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</si>
  <si>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</si>
  <si>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</si>
  <si>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</si>
  <si>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</si>
  <si>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</si>
  <si>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</si>
  <si>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</si>
  <si>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</si>
  <si>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</si>
  <si>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</si>
  <si>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</si>
  <si>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</si>
  <si>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</si>
  <si>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</si>
  <si>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</si>
  <si>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</si>
  <si>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</si>
  <si>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</si>
  <si>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</si>
  <si>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</si>
  <si>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</si>
  <si>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</si>
  <si>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</si>
  <si>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</si>
  <si>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</si>
  <si>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</si>
  <si>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</si>
  <si>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</si>
  <si>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</si>
  <si>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</si>
  <si>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</si>
  <si>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</si>
  <si>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</si>
  <si>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</si>
  <si>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</si>
  <si>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</si>
  <si>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</si>
  <si>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</si>
  <si>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</si>
  <si>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</si>
  <si>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</si>
  <si>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</si>
  <si>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</si>
  <si>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</si>
  <si>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</si>
  <si>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</si>
  <si>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</si>
  <si>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</si>
  <si>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</si>
  <si>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</si>
  <si>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</si>
  <si>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</si>
  <si>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</si>
  <si>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</si>
  <si>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</si>
  <si>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</si>
  <si>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</si>
  <si>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</si>
  <si>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</si>
  <si>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</si>
  <si>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</si>
  <si>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</si>
  <si>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</si>
  <si>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</si>
  <si>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</si>
  <si>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</si>
  <si>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</si>
  <si>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</si>
  <si>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</si>
  <si>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</si>
  <si>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</si>
  <si>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</si>
  <si>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</si>
  <si>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</si>
  <si>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</si>
  <si>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</si>
  <si>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</si>
  <si>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</si>
  <si>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</si>
  <si>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</si>
  <si>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</si>
  <si>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</si>
  <si>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</si>
  <si>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</si>
  <si>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</si>
  <si>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</si>
  <si>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</si>
  <si>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</si>
  <si>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</si>
  <si>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</si>
  <si>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</si>
  <si>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</si>
  <si>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</si>
  <si>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</si>
  <si>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</si>
  <si>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</si>
  <si>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</si>
  <si>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</si>
  <si>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</si>
  <si>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</si>
  <si>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</si>
  <si>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</si>
  <si>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</si>
  <si>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</si>
  <si>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</si>
  <si>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</si>
  <si>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</si>
  <si>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</si>
  <si>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</si>
  <si>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</si>
  <si>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</si>
  <si>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</si>
  <si>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</si>
  <si>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</si>
  <si>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</si>
  <si>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</si>
  <si>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</si>
  <si>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</si>
  <si>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</si>
  <si>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</si>
  <si>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</si>
  <si>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公用经费合计：143525.77</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</si>
  <si>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</si>
  <si>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</si>
  <si>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</si>
  <si>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</si>
  <si>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</si>
  <si>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</si>
  <si>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</si>
  <si>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</si>
  <si>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</si>
  <si>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</si>
  <si>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</si>
  <si>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</si>
  <si>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</si>
  <si>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公用经费合计</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</si>
  <si>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</si>
  <si>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</si>
  <si>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</si>
  <si>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</si>
  <si>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</si>
  <si>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</si>
  <si>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</si>
  <si>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部门富源县残疾人联合会：</t>
  </si>
  <si>
    <t>结转</t>
  </si>
  <si>
    <t>结余</t>
  </si>
  <si>
    <t>注：本表反映部门本年度国有资本经营预算财政拨款的收支和年初、年末结转结余情况。</t>
  </si>
  <si>
    <t>备注：富源县残疾人联合会2022年度无国有资本经营预算财政拨款收入，《国有资本经营预算财政拨款收入支出决算表》为空表。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</si>
  <si>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</si>
  <si>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</si>
  <si>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</si>
  <si>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</si>
  <si>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</si>
  <si>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</si>
  <si>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</si>
  <si>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</si>
  <si>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</si>
  <si>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</si>
  <si>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</si>
  <si>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</si>
  <si>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</si>
  <si>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</si>
  <si>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</si>
  <si>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</si>
  <si>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</si>
  <si>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</si>
  <si>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</si>
  <si>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</si>
  <si>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</si>
  <si>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</si>
  <si>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</si>
  <si>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</si>
  <si>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</si>
  <si>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</si>
  <si>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</si>
  <si>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</si>
  <si>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</si>
  <si>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</si>
  <si>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</si>
  <si>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</si>
  <si>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</si>
  <si>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</si>
  <si>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</si>
  <si>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</si>
  <si>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</si>
  <si>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</si>
  <si>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</si>
  <si>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</si>
  <si>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</si>
  <si>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</si>
  <si>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</si>
  <si>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</si>
  <si>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</si>
  <si>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</si>
  <si>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</si>
  <si>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</si>
  <si>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</si>
  <si>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</si>
  <si>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</si>
  <si>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</si>
  <si>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主要职能1.承担县人民政府残疾人工作委员会的日常工作。协调制定和实施残疾人事业发展的政策、法规、规划，协调解决残疾人工作中的重大问题。2.密切联系残疾人，听取残疾人意见，反映残疾人需求，维护残疾人合法权益，为残疾人服务。3.团结、激励残疾人自尊、自信、自强、自立，履行法定义务，践行社会主义核心价值观，为建设富强民主文明和谐美丽的社会主义现代化强国、实现中华民族伟大复兴的中国梦贡献力量。4.弘扬人道主义，宣传残疾人事业，沟通党和政府、社会与残疾人之间的联系，动员社会理解、尊重、关心、帮助残疾人，消除歧视、偏见和障碍。5.贯彻执行《中华人民共和国残疾人保障法》，协助政府研究、制定和实施残疾人事业的政策、规划和计划，调查掌握残疾人状况，向政府提出决策建议，对有关业务领域进行指导和管理。6.开展残疾人康复、教育、扶贫、托养、科研、福利、维权信访、就业创业、文化体育、社会保障、社会服务、辅助器具适配服务、科技信息化应用、无障碍设施和残疾预防等工作，改善残疾人参与社会生活的环境和条件。7.协助各乡镇（街道）党委做好残联领导班子选拔任用和管理工作，对乡镇（街道）以上残联领导干部和大中型企事业单位残联组织负责人进行培训。8.统筹开展为残疾人事业募捐活动，指导和管理盲人协会、聋人协会、肢残人协会、智力残疾人及亲友协会、精神残疾人及亲友协会，开展残疾人事业的对外交流与合作。9.承担市残疾人联合会、县委和县政府交办的其它工作。机构设置情况
富源县残疾人联合会共设置4个内设机构，包括：办公室、教育就业科、康复科、信访维权科。所属单位2个，分别是：1.富源县残疾人联合会2.富源县残疾人就业服务中心</t>
  </si>
  <si>
    <t>（二）部门绩效目标的设立情况</t>
  </si>
  <si>
    <t>目标1：通过开展残疾人基本康复服务项目年度工作，为残疾人配置辅助器械，为肢体、视力、精神、智力残疾人提供基本康复服务，努力提高受助残疾人生活自理和社会参与能力。
目标2：完成农村实用技术培训年度工作，帮助农村贫困残疾人提高生产征收技能，提高残疾人教育水平。
目标3：通过：“阳光家园计划”项目年度工作的实施，帮助残疾人得到托养照料。
目标4：为残疾人机动轮椅车发放燃油补贴，弥补残疾人出行成本。
目标5：为0-6岁听力、肢体、智力、孤独症儿童提供人工耳蜗及助听验配、肢体矫治手术、功能训练等服务，显著改善残疾儿童功能状况，增强自理和社会参与能力。
目标6：通过开展残疾儿童学前教育和中高等特教学校补贴工作，使更多残疾人获得受教育的机会。
目标7：为贫困重度残疾人提供家庭无障碍改造补贴，改善残疾人居家环境。</t>
  </si>
  <si>
    <t>（三）部门整体收支情况</t>
  </si>
  <si>
    <t>富源县残疾人联合会2022年度支出合计6881329.65元。其中：基本支出2625329.65元，占总支出的38％；项目支出4256000元，占总支出的62％，2022年度用于保障富源县残疾人联合会机关、下属事业单位等机构正常运转的日常支出2625329.65元。其中：基本工资、津贴补贴等人员经费支出2481803.88元，占基本支出的94％；办公费、印刷费、水电费、办公设备购置等公用经费143525.77元，占基本支出的6％。2022年度项目支出经费支出4256000元。</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</si>
  <si>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</si>
  <si>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</si>
  <si>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</si>
  <si>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对“三公经费”支出进行成本控制、节约开支、提高绩效的目标及措施。</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</si>
  <si>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</si>
  <si>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</si>
  <si>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</si>
  <si>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</si>
  <si>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</si>
  <si>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成立评价小组-成立评价小组-实施绩效评价</t>
  </si>
  <si>
    <t>2.组织实施</t>
  </si>
  <si>
    <t>收集资料-审核资料-形成评价结论-撰写自评报告-整理归档</t>
  </si>
  <si>
    <t>三、评价情况分析及综合评价结论</t>
  </si>
  <si>
    <t>通过对2022年度富源县红十字会工作总结等相关资料进行分析，2022年部门整体支出绩效目标完成度及完成质量较高。我单位在财政性资金的使用上积极与县财政部门沟通对接，取得了显著的社会效益。2022年部门支出与年初预算基本一致，达到预期绩效目标。通过部门整体支出绩效评价，使我单位预算编制科学，资金分配合理，资金使用合规，制度执行有效，更好的发挥了资金的使用效益。</t>
  </si>
  <si>
    <t>四、存在的问题和整改情况</t>
  </si>
  <si>
    <t>财政支出绩效管理工作还存在绩效目标申报不够全面，绩效指标量化不够，绩效评价手段和方法有待优化，绩效自评组织实施还不够规范等问题，在今后的工作中需要进一步加以改进和完善，同时建议县财政局加强对部门财政支出绩效评价管理工作的培训和指导，提高部门绩效自评质量。</t>
  </si>
  <si>
    <t>五、绩效自评结果应用</t>
  </si>
  <si>
    <t>(一)按照“谁主管、谁使用、谁公开”的原则，部门预算项目绩效自评报告、自评表将在相关门户网站进行公开。
(二)针对本部门绩效自评中存在的问题，及时调整和优化本部门后续项目和以后年度预算支出的方向和结构，合理配置资源，加强财务管理。
(三)建立激励与约束机制，强化评价结果在项目申报和预算编制中的有效应用，将绩效理念融入资金使用的全过程，将绩效评价结果作为资金分配的重要因素。</t>
  </si>
  <si>
    <t>六、主要经验及做法</t>
  </si>
  <si>
    <t>一是强化认识，重视绩效自评工作。财政支出绩效评价是单位提高行政效能和理财水平的重要举措，必须加强组织领导，总结自评工作经验，严格落实绩效管理责任，才能保质保量完成绩效自评工作任务。
二是强化质量，规范绩效自评工作。只有通过建立科学、可量化的指标体系，认真收集整理评价基础数据资料，才能按要求完成绩效自评报告，真实反映资金使用效果。
三是强化落实，按时完成绩效自评工作。在预算管理过程中，要统筹安排好各个环节的工作，进一步加强财务和业务部门之间的参与协助力度，加强与各科室的沟通配合、培训和指导，才能按要求完成本部门绩效自评工作。</t>
  </si>
  <si>
    <t>七、其他需说明的情况</t>
  </si>
  <si>
    <t>无</t>
  </si>
  <si>
    <t>备注：涉密部门和涉密信息按保密规定不公开。</t>
  </si>
  <si>
    <t>2022年度部门整体支出绩效自评表</t>
  </si>
  <si>
    <t>公开13表</t>
  </si>
  <si>
    <t>部门名称</t>
  </si>
  <si>
    <t>富源县残疾人联合会</t>
  </si>
  <si>
    <t>内容</t>
  </si>
  <si>
    <t>说明</t>
  </si>
  <si>
    <t>部门总体目标</t>
  </si>
  <si>
    <t>部门职责</t>
  </si>
  <si>
    <t>主要职能1.承担县人民政府残疾人工作委员会的日常工作。协调制定和实施残疾人事业发展的政策、法规、规划，协调解决残疾人工作中的重大问题。2.密切联系残疾人，听取残疾人意见，反映残疾人需求，维护残疾人合法权益，为残疾人服务。3.团结、激励残疾人自尊、自信、自强、自立，履行法定义务，践行社会主义核心价值观，为建设富强民主文明和谐美丽的社会主义现代化强国、实现中华民族伟大复兴的中国梦贡献力量。4.弘扬人道主义，宣传残疾人事业，沟通党和政府、社会与残疾人之间的联系，动员社会理解、尊重、关心、帮助残疾人，消除歧视、偏见和障碍。5.贯彻执行《中华人民共和国残疾人保障法》，协助政府研究、制定和实施残疾人事业的政策、规划和计划，调查掌握残疾人状况，向政府提出决策建议，对有关业务领域进行指导和管理。6.开展残疾人康复、教育、扶贫、托养、科研、福利、维权信访、就业创业、文化体育、社会保障、社会服务、辅助器具适配服务、科技信息化应用、无障碍设施和残疾预防等工作，改善残疾人参与社会生活的环境和条件。7.协助各乡镇（街道）党委做好残联领导班子选拔任用和管理工作，对乡镇（街道）以上残联领导干部和大中型企事业单位残联组织负责人进行培训。8.统筹开展为残疾人事业募捐活动，指导和管理盲人协会、聋人协会、肢残人协会、智力残疾人及亲友协会、精神残疾人及亲友协会，开展残疾人事业的对外交流与合作。9.承担市残疾人联合会、县委和县政府交办的其它工作。</t>
  </si>
  <si>
    <t>总体绩效目标</t>
  </si>
  <si>
    <t>目标1：通过开展残疾人基本康复服务项目年度工作，为残疾人配置辅助器械，为肢体、视力、精神、智力残疾人提供基本康复服务，努力提高受助残疾人生活自理和社会参与能力。目标2：完成农村实用技术培训年度工作，帮助农村贫困残疾人提高生产征收技能，提高残疾人教育水平。目标3：通过：“阳光家园计划”项目年度工作的实施，帮助残疾人得到托养照料。目标4：为残疾人机动轮椅车发放燃油补贴，弥补残疾人出行成本。目标5：为0-6岁听力、肢体、智力、孤独症儿童提供人工耳蜗及助听验配、肢体矫治手术、功能训练等服务，显著改善残疾儿童功能状况，增强自理和社会参与能力目标6：通过开展残疾儿童学前教育和中高等特教学校补贴工作，使更多残疾人获得受教育的机会。目标7：为贫困重度残疾人提供家庭无障碍改造补贴，改善残疾人居家环境。</t>
  </si>
  <si>
    <t>一、部门年度目标</t>
  </si>
  <si>
    <t>财年</t>
  </si>
  <si>
    <t>目标</t>
  </si>
  <si>
    <t>实际完成情况</t>
  </si>
  <si>
    <t>2022</t>
  </si>
  <si>
    <t>补助对象560人，补助对象认定准确率100%，补助标准执行合规率100%，补助对象社会化发放率90%，补助事项公示度95%，补助发放及时率100%，转办督办时限24小时，政策知晓率90%，补助对象生活状况有效改善补救助对象满意度90%。2022年部门财政拨款收入688.13万元，其中一般公共预算财政拨款收入444.95万元，占总收入的65%，政府性基金预算财政拨款收入243.18万元，占总收入的35%；2022年部门财政拨款支出688.13万元，基本支出合计262.53万元，占总支出的38%，项目支出合计425.60万元，占总支出的65.0%。其中一般公共预算财政拨款基本支出262.53万元，占总支出的38%，一般公共预算财政拨款项目支出182.42万元，占总支出的26.5%，政府性基金预算财政拨款项目支出243.18万元，占总支出的35.33%。</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</si>
  <si>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</si>
  <si>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</si>
  <si>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</si>
  <si>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</si>
  <si>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</si>
  <si>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</si>
  <si>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</si>
  <si>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</si>
  <si>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</si>
  <si>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</si>
  <si>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</si>
  <si>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</si>
  <si>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</si>
  <si>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</si>
  <si>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富源县残疾人联合会部门年度重点工作任务</t>
  </si>
  <si>
    <t>本级</t>
  </si>
  <si>
    <t>中国残疾人联合会对残疾人事业的大力关注和支持，对残疾人创业就业项目、残疾脑瘫儿童康复救助项目、残疾人居家托养服务项目、贫困重度残疾人家庭无障碍改造等项目扶持，下达项目资金并支出，故2022年残疾人事业资金比2021年项目资金增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</si>
  <si>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</si>
  <si>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</si>
  <si>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</si>
  <si>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</si>
  <si>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</si>
  <si>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</si>
  <si>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</si>
  <si>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</si>
  <si>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</si>
  <si>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</si>
  <si>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</si>
  <si>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救助对象人数（人次）</t>
  </si>
  <si>
    <t xml:space="preserve">＝
＞
＜
≥
≤
</t>
  </si>
  <si>
    <t>94414</t>
  </si>
  <si>
    <t>人/人次</t>
  </si>
  <si>
    <t>100%</t>
  </si>
  <si>
    <t>质量指标</t>
  </si>
  <si>
    <t>救助对象认定准确率</t>
  </si>
  <si>
    <t>%</t>
  </si>
  <si>
    <t>救助标准执行合规率</t>
  </si>
  <si>
    <t>救助资金社会化发放率</t>
  </si>
  <si>
    <t>救助事项公示度</t>
  </si>
  <si>
    <t>95</t>
  </si>
  <si>
    <t>时效指标</t>
  </si>
  <si>
    <t>救助发放及时率</t>
  </si>
  <si>
    <t>转办督办时限</t>
  </si>
  <si>
    <t>小时</t>
  </si>
  <si>
    <t>成本指标</t>
  </si>
  <si>
    <t>效益指标</t>
  </si>
  <si>
    <t>经济效益
指标</t>
  </si>
  <si>
    <t>社会效益
指标</t>
  </si>
  <si>
    <t>政策知晓率</t>
  </si>
  <si>
    <t>生活状况改善</t>
  </si>
  <si>
    <t>有效改善</t>
  </si>
  <si>
    <t>人(户)</t>
  </si>
  <si>
    <t>生态效益
指标</t>
  </si>
  <si>
    <t>可持续影响
指标</t>
  </si>
  <si>
    <t>满意度指标</t>
  </si>
  <si>
    <t>服务对象满意度指标等</t>
  </si>
  <si>
    <t>救助对象满意度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</si>
  <si>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</si>
  <si>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</si>
  <si>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</si>
  <si>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</si>
  <si>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</si>
  <si>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sz val="18"/>
        <color indexed="8"/>
        <rFont val="宋体"/>
        <family val="0"/>
      </rPr>
      <t>项目支出绩效自评表</t>
    </r>
  </si>
  <si>
    <t>公开14表</t>
  </si>
  <si>
    <t>项目名称</t>
  </si>
  <si>
    <t>贫困重度残疾人康复及居家托养服务补助资金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</si>
  <si>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</si>
  <si>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</si>
  <si>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</si>
  <si>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</si>
  <si>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</si>
  <si>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</si>
  <si>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</si>
  <si>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</si>
  <si>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</si>
  <si>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</si>
  <si>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</si>
  <si>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</si>
  <si>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</si>
  <si>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</si>
  <si>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按时完成年初预算目标</t>
  </si>
  <si>
    <t>年初预算296.33万元，实际完成688.13万元，实际完成232%。</t>
  </si>
  <si>
    <t>绩效指标</t>
  </si>
  <si>
    <t xml:space="preserve">年度指标值 </t>
  </si>
  <si>
    <t>560</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</si>
  <si>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</si>
  <si>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</si>
  <si>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</si>
  <si>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</si>
  <si>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</si>
  <si>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</si>
  <si>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</si>
  <si>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r>
      <t>2022年度</t>
    </r>
    <r>
      <rPr>
        <b/>
        <sz val="18"/>
        <color indexed="8"/>
        <rFont val="宋体"/>
        <family val="0"/>
      </rPr>
      <t>部门整体支出绩效自评情况</t>
    </r>
  </si>
  <si>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</si>
  <si>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通过对2022年度富源县红十字会工作总结及工作台帐等相关资料进行分析，2022年部门整体支出绩效目标完成度及完成质量较高。我单位在财政性资金的使用上积极与县财政部门沟通对接，取得了显著的社会效益。2022年部门支出与年初预算基本一致，达到预期绩效目标。通过部门整体支出绩效评价，使我单位预算编制科学，资金分配合理，资金使用合规，制度执行有效，更好的发挥了资金的使用效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</si>
</sst>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Red]\(#,##0.00\)"/>
  </numFmts>
  <fonts count="57">
    <font>
      <sz val="12"/>
      <name val="宋体"/>
      <family val="0"/>
    </font>
    <font>
      <sz val="11"/>
      <name val="宋体"/>
      <family val="0"/>
    </font>
    <font>
      <sz val="18"/>
      <color indexed="10"/>
      <name val="宋体"/>
      <family val="0"/>
    </font>
    <font>
      <b/>
      <sz val="18"/>
      <color indexed="8"/>
      <name val="宋体"/>
      <family val="0"/>
    </font>
    <font>
      <sz val="10"/>
      <color indexed="8"/>
      <name val="宋体"/>
      <family val="0"/>
    </font>
    <font>
      <b/>
      <sz val="10"/>
      <color indexed="8"/>
      <name val="宋体"/>
      <family val="0"/>
    </font>
    <font>
      <sz val="9"/>
      <color indexed="8"/>
      <name val="宋体"/>
      <family val="0"/>
    </font>
    <font>
      <sz val="11"/>
      <color indexed="8"/>
      <name val="宋体"/>
      <family val="0"/>
    </font>
    <font>
      <b/>
      <sz val="11"/>
      <color indexed="30"/>
      <name val="宋体"/>
      <family val="0"/>
    </font>
    <font>
      <sz val="18"/>
      <color indexed="8"/>
      <name val="宋体"/>
      <family val="0"/>
    </font>
    <font>
      <sz val="18"/>
      <name val="宋体"/>
      <family val="0"/>
    </font>
    <font>
      <b/>
      <sz val="18"/>
      <name val="宋体"/>
      <family val="0"/>
    </font>
    <font>
      <sz val="10"/>
      <color indexed="10"/>
      <name val="宋体"/>
      <family val="0"/>
    </font>
    <font>
      <sz val="10"/>
      <name val="宋体"/>
      <family val="0"/>
    </font>
    <font>
      <b/>
      <sz val="10"/>
      <name val="宋体"/>
      <family val="0"/>
    </font>
    <font>
      <sz val="9"/>
      <name val="宋体"/>
      <family val="0"/>
    </font>
    <font>
      <b/>
      <sz val="11"/>
      <name val="宋体"/>
      <family val="0"/>
    </font>
    <font>
      <sz val="22"/>
      <color indexed="8"/>
      <name val="宋体"/>
      <family val="0"/>
    </font>
    <font>
      <sz val="12"/>
      <name val="Arial"/>
      <family val="2"/>
    </font>
    <font>
      <sz val="10"/>
      <name val="Arial"/>
      <family val="2"/>
    </font>
    <font>
      <sz val="10"/>
      <color indexed="8"/>
      <name val="Arial"/>
      <family val="2"/>
    </font>
    <font>
      <sz val="8"/>
      <color indexed="8"/>
      <name val="Arial"/>
      <family val="2"/>
    </font>
    <font>
      <sz val="9"/>
      <color indexed="8"/>
      <name val="Arial"/>
      <family val="2"/>
    </font>
    <font>
      <sz val="11"/>
      <name val="Arial"/>
      <family val="2"/>
    </font>
    <font>
      <b/>
      <sz val="11"/>
      <color indexed="8"/>
      <name val="宋体"/>
      <family val="0"/>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8"/>
      <color rgb="FFFF0000"/>
      <name val="宋体"/>
      <family val="0"/>
    </font>
    <font>
      <b/>
      <sz val="11"/>
      <color rgb="FF0070C0"/>
      <name val="宋体"/>
      <family val="0"/>
    </font>
    <font>
      <sz val="18"/>
      <color theme="1"/>
      <name val="Calibri"/>
      <family val="0"/>
    </font>
    <font>
      <b/>
      <sz val="18"/>
      <color theme="1"/>
      <name val="Calibri"/>
      <family val="0"/>
    </font>
    <font>
      <sz val="18"/>
      <name val="Calibri"/>
      <family val="0"/>
    </font>
    <font>
      <b/>
      <sz val="18"/>
      <name val="Calibri"/>
      <family val="0"/>
    </font>
    <font>
      <sz val="10"/>
      <color indexed="8"/>
      <name val="Calibri"/>
      <family val="0"/>
    </font>
    <font>
      <sz val="10"/>
      <color rgb="FFFF0000"/>
      <name val="Calibri"/>
      <family val="0"/>
    </font>
    <font>
      <sz val="10"/>
      <name val="Calibri"/>
      <family val="0"/>
    </font>
    <font>
      <b/>
      <sz val="10"/>
      <name val="Calibri"/>
      <family val="0"/>
    </font>
    <font>
      <sz val="9"/>
      <name val="Calibri"/>
      <family val="0"/>
    </font>
    <font>
      <b/>
      <sz val="10"/>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color indexed="8"/>
      </left>
      <right/>
      <top>
        <color indexed="63"/>
      </top>
      <bottom style="thin">
        <color indexed="8"/>
      </bottom>
    </border>
    <border>
      <left>
        <color indexed="63"/>
      </left>
      <right/>
      <top>
        <color indexed="63"/>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0" fillId="0" borderId="0">
      <alignment/>
      <protection/>
    </xf>
    <xf numFmtId="0" fontId="3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7"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24"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2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0" fillId="0" borderId="0">
      <alignment vertical="center"/>
      <protection/>
    </xf>
    <xf numFmtId="0" fontId="7"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0" borderId="0" applyNumberFormat="0" applyBorder="0" applyAlignment="0" applyProtection="0"/>
    <xf numFmtId="0" fontId="7"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7" fillId="22" borderId="0" applyNumberFormat="0" applyBorder="0" applyAlignment="0" applyProtection="0"/>
    <xf numFmtId="0" fontId="28" fillId="23" borderId="0" applyNumberFormat="0" applyBorder="0" applyAlignment="0" applyProtection="0"/>
    <xf numFmtId="0" fontId="0" fillId="0" borderId="0">
      <alignment/>
      <protection/>
    </xf>
    <xf numFmtId="0" fontId="7" fillId="0" borderId="0">
      <alignment vertical="center"/>
      <protection/>
    </xf>
    <xf numFmtId="0" fontId="7" fillId="0" borderId="0">
      <alignment/>
      <protection/>
    </xf>
  </cellStyleXfs>
  <cellXfs count="376">
    <xf numFmtId="0" fontId="0" fillId="0" borderId="0" xfId="0" applyAlignment="1">
      <alignment/>
    </xf>
    <xf numFmtId="0" fontId="43" fillId="0" borderId="0" xfId="0" applyFont="1" applyFill="1" applyAlignment="1">
      <alignment horizontal="center" vertical="center"/>
    </xf>
    <xf numFmtId="0" fontId="3" fillId="0" borderId="0" xfId="0" applyFont="1" applyFill="1" applyAlignment="1">
      <alignment horizontal="center" vertical="center"/>
    </xf>
    <xf numFmtId="0" fontId="4" fillId="0" borderId="10" xfId="0" applyFont="1" applyFill="1" applyBorder="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4"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49" fontId="6" fillId="0" borderId="14"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Alignment="1">
      <alignment/>
    </xf>
    <xf numFmtId="0" fontId="44" fillId="0" borderId="0" xfId="0" applyFont="1" applyFill="1" applyAlignment="1">
      <alignment horizontal="left" vertical="center"/>
    </xf>
    <xf numFmtId="0" fontId="0" fillId="0" borderId="0" xfId="0" applyFont="1" applyAlignment="1">
      <alignment/>
    </xf>
    <xf numFmtId="0" fontId="7" fillId="0" borderId="0" xfId="69" applyFont="1" applyAlignment="1">
      <alignment wrapText="1"/>
      <protection/>
    </xf>
    <xf numFmtId="0" fontId="45" fillId="0" borderId="0" xfId="69" applyFont="1" applyFill="1" applyAlignment="1">
      <alignment horizontal="center" vertical="center" wrapText="1"/>
      <protection/>
    </xf>
    <xf numFmtId="0" fontId="46" fillId="0" borderId="0" xfId="69" applyFont="1" applyFill="1" applyAlignment="1">
      <alignment horizontal="center" vertical="center" wrapText="1"/>
      <protection/>
    </xf>
    <xf numFmtId="0" fontId="47" fillId="0" borderId="0" xfId="69" applyFont="1" applyFill="1" applyAlignment="1">
      <alignment horizontal="center" vertical="center" wrapText="1"/>
      <protection/>
    </xf>
    <xf numFmtId="0" fontId="48" fillId="0" borderId="0" xfId="69" applyFont="1" applyFill="1" applyAlignment="1">
      <alignment horizontal="center" vertical="center" wrapText="1"/>
      <protection/>
    </xf>
    <xf numFmtId="0" fontId="49" fillId="0" borderId="14" xfId="69" applyFont="1" applyFill="1" applyBorder="1" applyAlignment="1">
      <alignment horizontal="center" vertical="center" wrapText="1"/>
      <protection/>
    </xf>
    <xf numFmtId="49" fontId="49" fillId="0" borderId="14" xfId="69" applyNumberFormat="1" applyFont="1" applyFill="1" applyBorder="1" applyAlignment="1">
      <alignment horizontal="center" vertical="center" wrapText="1"/>
      <protection/>
    </xf>
    <xf numFmtId="49" fontId="49" fillId="0" borderId="14" xfId="69" applyNumberFormat="1" applyFont="1" applyFill="1" applyBorder="1" applyAlignment="1">
      <alignment horizontal="left" vertical="center" wrapText="1"/>
      <protection/>
    </xf>
    <xf numFmtId="0" fontId="49" fillId="0" borderId="14" xfId="69" applyFont="1" applyFill="1" applyBorder="1" applyAlignment="1">
      <alignment horizontal="left" vertical="center" wrapText="1"/>
      <protection/>
    </xf>
    <xf numFmtId="176" fontId="49" fillId="0" borderId="14" xfId="69" applyNumberFormat="1" applyFont="1" applyFill="1" applyBorder="1" applyAlignment="1">
      <alignment horizontal="right" vertical="center" wrapText="1"/>
      <protection/>
    </xf>
    <xf numFmtId="10" fontId="49" fillId="0" borderId="14" xfId="69" applyNumberFormat="1" applyFont="1" applyFill="1" applyBorder="1" applyAlignment="1">
      <alignment horizontal="right" vertical="center" wrapText="1"/>
      <protection/>
    </xf>
    <xf numFmtId="176" fontId="50" fillId="0" borderId="14" xfId="69" applyNumberFormat="1" applyFont="1" applyFill="1" applyBorder="1" applyAlignment="1">
      <alignment horizontal="center" vertical="center" wrapText="1"/>
      <protection/>
    </xf>
    <xf numFmtId="0" fontId="50" fillId="0" borderId="14" xfId="69" applyFont="1" applyFill="1" applyBorder="1" applyAlignment="1">
      <alignment horizontal="center" vertical="center" wrapText="1"/>
      <protection/>
    </xf>
    <xf numFmtId="176" fontId="49" fillId="0" borderId="14" xfId="69" applyNumberFormat="1" applyFont="1" applyFill="1" applyBorder="1" applyAlignment="1">
      <alignment horizontal="center" vertical="center" wrapText="1"/>
      <protection/>
    </xf>
    <xf numFmtId="49" fontId="49" fillId="0" borderId="12" xfId="69" applyNumberFormat="1" applyFont="1" applyFill="1" applyBorder="1" applyAlignment="1">
      <alignment horizontal="left" vertical="top" wrapText="1"/>
      <protection/>
    </xf>
    <xf numFmtId="49" fontId="49" fillId="0" borderId="17" xfId="69" applyNumberFormat="1" applyFont="1" applyFill="1" applyBorder="1" applyAlignment="1">
      <alignment horizontal="left" vertical="top" wrapText="1"/>
      <protection/>
    </xf>
    <xf numFmtId="49" fontId="49" fillId="0" borderId="13" xfId="69" applyNumberFormat="1" applyFont="1" applyFill="1" applyBorder="1" applyAlignment="1">
      <alignment horizontal="left" vertical="top" wrapText="1"/>
      <protection/>
    </xf>
    <xf numFmtId="0" fontId="49" fillId="24" borderId="12" xfId="69" applyFont="1" applyFill="1" applyBorder="1" applyAlignment="1">
      <alignment horizontal="center" vertical="center" wrapText="1"/>
      <protection/>
    </xf>
    <xf numFmtId="0" fontId="49" fillId="24" borderId="17" xfId="69" applyFont="1" applyFill="1" applyBorder="1" applyAlignment="1">
      <alignment horizontal="center" vertical="center" wrapText="1"/>
      <protection/>
    </xf>
    <xf numFmtId="0" fontId="49" fillId="24" borderId="13" xfId="69" applyFont="1" applyFill="1" applyBorder="1" applyAlignment="1">
      <alignment horizontal="center" vertical="center" wrapText="1"/>
      <protection/>
    </xf>
    <xf numFmtId="0" fontId="49" fillId="24" borderId="11" xfId="69" applyFont="1" applyFill="1" applyBorder="1" applyAlignment="1">
      <alignment horizontal="center" vertical="center" wrapText="1"/>
      <protection/>
    </xf>
    <xf numFmtId="0" fontId="49" fillId="0" borderId="12" xfId="69" applyFont="1" applyFill="1" applyBorder="1" applyAlignment="1">
      <alignment horizontal="center" vertical="center" wrapText="1"/>
      <protection/>
    </xf>
    <xf numFmtId="0" fontId="49" fillId="24" borderId="14" xfId="69" applyFont="1" applyFill="1" applyBorder="1" applyAlignment="1">
      <alignment horizontal="center" vertical="center" wrapText="1"/>
      <protection/>
    </xf>
    <xf numFmtId="0" fontId="49" fillId="24" borderId="16" xfId="69" applyFont="1" applyFill="1" applyBorder="1" applyAlignment="1">
      <alignment horizontal="center" vertical="center" wrapText="1"/>
      <protection/>
    </xf>
    <xf numFmtId="0" fontId="51" fillId="0" borderId="14" xfId="69" applyFont="1" applyFill="1" applyBorder="1" applyAlignment="1">
      <alignment horizontal="center" vertical="center" wrapText="1"/>
      <protection/>
    </xf>
    <xf numFmtId="0" fontId="51" fillId="0" borderId="11" xfId="69" applyFont="1" applyFill="1" applyBorder="1" applyAlignment="1">
      <alignment horizontal="center" vertical="center" wrapText="1"/>
      <protection/>
    </xf>
    <xf numFmtId="49" fontId="13" fillId="0" borderId="14" xfId="0" applyNumberFormat="1" applyFont="1" applyFill="1" applyBorder="1" applyAlignment="1">
      <alignment horizontal="left" vertical="center"/>
    </xf>
    <xf numFmtId="0" fontId="14" fillId="0" borderId="11" xfId="69" applyFont="1" applyFill="1" applyBorder="1" applyAlignment="1">
      <alignment horizontal="center" vertical="center" wrapText="1"/>
      <protection/>
    </xf>
    <xf numFmtId="49" fontId="13" fillId="0" borderId="11" xfId="68" applyNumberFormat="1" applyFont="1" applyFill="1" applyBorder="1" applyAlignment="1">
      <alignment horizontal="center" vertical="center" wrapText="1"/>
      <protection/>
    </xf>
    <xf numFmtId="49" fontId="13" fillId="0" borderId="14" xfId="0" applyNumberFormat="1" applyFont="1" applyFill="1" applyBorder="1" applyAlignment="1">
      <alignment horizontal="center" vertical="center"/>
    </xf>
    <xf numFmtId="0" fontId="51" fillId="24" borderId="16" xfId="69" applyFont="1" applyFill="1" applyBorder="1" applyAlignment="1">
      <alignment horizontal="center" vertical="center" wrapText="1"/>
      <protection/>
    </xf>
    <xf numFmtId="0" fontId="52" fillId="0" borderId="15" xfId="69" applyFont="1" applyFill="1" applyBorder="1" applyAlignment="1">
      <alignment horizontal="center" vertical="center" wrapText="1"/>
      <protection/>
    </xf>
    <xf numFmtId="0" fontId="51" fillId="0" borderId="14" xfId="69" applyFont="1" applyFill="1" applyBorder="1" applyAlignment="1">
      <alignment horizontal="left" vertical="center" wrapText="1"/>
      <protection/>
    </xf>
    <xf numFmtId="0" fontId="51" fillId="24" borderId="14" xfId="69" applyFont="1" applyFill="1" applyBorder="1" applyAlignment="1">
      <alignment horizontal="center" vertical="center" wrapText="1"/>
      <protection/>
    </xf>
    <xf numFmtId="49" fontId="13" fillId="0" borderId="14" xfId="68" applyNumberFormat="1" applyFont="1" applyFill="1" applyBorder="1" applyAlignment="1">
      <alignment horizontal="center" vertical="center" wrapText="1"/>
      <protection/>
    </xf>
    <xf numFmtId="49" fontId="51" fillId="0" borderId="14" xfId="69" applyNumberFormat="1" applyFont="1" applyFill="1" applyBorder="1" applyAlignment="1">
      <alignment horizontal="center" vertical="center" wrapText="1"/>
      <protection/>
    </xf>
    <xf numFmtId="0" fontId="51" fillId="0" borderId="18" xfId="69" applyFont="1" applyFill="1" applyBorder="1" applyAlignment="1">
      <alignment horizontal="center" vertical="center" wrapText="1"/>
      <protection/>
    </xf>
    <xf numFmtId="49" fontId="51" fillId="0" borderId="11" xfId="69" applyNumberFormat="1" applyFont="1" applyFill="1" applyBorder="1" applyAlignment="1">
      <alignment horizontal="center" vertical="center" wrapText="1"/>
      <protection/>
    </xf>
    <xf numFmtId="0" fontId="51" fillId="0" borderId="14" xfId="0" applyFont="1" applyFill="1" applyBorder="1" applyAlignment="1">
      <alignment vertical="center" wrapText="1"/>
    </xf>
    <xf numFmtId="0" fontId="51" fillId="0" borderId="14" xfId="69" applyFont="1" applyBorder="1" applyAlignment="1">
      <alignment horizontal="center" vertical="center" wrapText="1"/>
      <protection/>
    </xf>
    <xf numFmtId="0" fontId="51" fillId="0" borderId="12" xfId="69" applyFont="1" applyBorder="1" applyAlignment="1">
      <alignment horizontal="left" vertical="center" wrapText="1"/>
      <protection/>
    </xf>
    <xf numFmtId="0" fontId="51" fillId="0" borderId="17" xfId="69" applyFont="1" applyBorder="1" applyAlignment="1">
      <alignment horizontal="left" vertical="center" wrapText="1"/>
      <protection/>
    </xf>
    <xf numFmtId="0" fontId="51" fillId="0" borderId="0" xfId="69" applyFont="1" applyAlignment="1">
      <alignment horizontal="center" vertical="center" wrapText="1"/>
      <protection/>
    </xf>
    <xf numFmtId="0" fontId="51" fillId="0" borderId="0" xfId="69" applyFont="1" applyAlignment="1">
      <alignment horizontal="left" vertical="center" wrapText="1"/>
      <protection/>
    </xf>
    <xf numFmtId="0" fontId="52" fillId="0" borderId="0" xfId="69" applyFont="1" applyAlignment="1">
      <alignment horizontal="left" vertical="center" wrapText="1"/>
      <protection/>
    </xf>
    <xf numFmtId="0" fontId="13" fillId="0" borderId="0" xfId="0" applyFont="1" applyFill="1" applyAlignment="1">
      <alignment horizontal="right" vertical="center"/>
    </xf>
    <xf numFmtId="49" fontId="51" fillId="0" borderId="14" xfId="69" applyNumberFormat="1" applyFont="1" applyFill="1" applyBorder="1" applyAlignment="1">
      <alignment horizontal="left" vertical="top" wrapText="1"/>
      <protection/>
    </xf>
    <xf numFmtId="0" fontId="51" fillId="0" borderId="13" xfId="69" applyFont="1" applyBorder="1" applyAlignment="1">
      <alignment horizontal="left" vertical="center" wrapText="1"/>
      <protection/>
    </xf>
    <xf numFmtId="0" fontId="53" fillId="0" borderId="14" xfId="69" applyFont="1" applyBorder="1" applyAlignment="1">
      <alignment horizontal="center" vertical="center" wrapText="1"/>
      <protection/>
    </xf>
    <xf numFmtId="0" fontId="53" fillId="0" borderId="0" xfId="69" applyFont="1" applyAlignment="1">
      <alignment horizontal="center" vertical="center" wrapText="1"/>
      <protection/>
    </xf>
    <xf numFmtId="0" fontId="11" fillId="0" borderId="0" xfId="0" applyFont="1" applyFill="1" applyBorder="1" applyAlignment="1">
      <alignment horizontal="center" vertical="center"/>
    </xf>
    <xf numFmtId="0" fontId="49" fillId="0" borderId="0" xfId="0" applyNumberFormat="1" applyFont="1" applyFill="1" applyBorder="1" applyAlignment="1" applyProtection="1">
      <alignment horizontal="right" vertical="center"/>
      <protection/>
    </xf>
    <xf numFmtId="0" fontId="13" fillId="0" borderId="0" xfId="0" applyFont="1" applyFill="1" applyAlignment="1">
      <alignment/>
    </xf>
    <xf numFmtId="0" fontId="4" fillId="0" borderId="14" xfId="0" applyFont="1" applyFill="1" applyBorder="1" applyAlignment="1">
      <alignment horizontal="left" vertical="center"/>
    </xf>
    <xf numFmtId="0" fontId="5" fillId="0" borderId="14" xfId="0" applyFont="1" applyFill="1" applyBorder="1" applyAlignment="1">
      <alignment horizontal="left" vertical="center"/>
    </xf>
    <xf numFmtId="49" fontId="4" fillId="0" borderId="14"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14" xfId="0" applyNumberFormat="1" applyFont="1" applyFill="1" applyBorder="1" applyAlignment="1">
      <alignment horizontal="left" vertical="top" wrapText="1"/>
    </xf>
    <xf numFmtId="177" fontId="4" fillId="0" borderId="14" xfId="0" applyNumberFormat="1" applyFont="1" applyFill="1" applyBorder="1" applyAlignment="1">
      <alignment horizontal="right" vertical="center" wrapText="1"/>
    </xf>
    <xf numFmtId="177"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178" fontId="4" fillId="0" borderId="14" xfId="0" applyNumberFormat="1" applyFont="1" applyFill="1" applyBorder="1" applyAlignment="1">
      <alignment horizontal="right" vertical="center" wrapText="1"/>
    </xf>
    <xf numFmtId="0" fontId="4" fillId="0" borderId="14" xfId="0" applyFont="1" applyFill="1" applyBorder="1" applyAlignment="1">
      <alignment/>
    </xf>
    <xf numFmtId="49" fontId="4" fillId="0" borderId="11" xfId="68" applyNumberFormat="1" applyFont="1" applyFill="1" applyBorder="1" applyAlignment="1">
      <alignment horizontal="center" vertical="center"/>
      <protection/>
    </xf>
    <xf numFmtId="0" fontId="4" fillId="0" borderId="14" xfId="68" applyFont="1" applyFill="1" applyBorder="1" applyAlignment="1">
      <alignment horizontal="center" vertical="center"/>
      <protection/>
    </xf>
    <xf numFmtId="49" fontId="4" fillId="0" borderId="11" xfId="68" applyNumberFormat="1" applyFont="1" applyFill="1" applyBorder="1" applyAlignment="1">
      <alignment horizontal="center" vertical="center" wrapText="1"/>
      <protection/>
    </xf>
    <xf numFmtId="49" fontId="4" fillId="0" borderId="12" xfId="68" applyNumberFormat="1" applyFont="1" applyFill="1" applyBorder="1" applyAlignment="1">
      <alignment horizontal="center" vertical="center" wrapText="1"/>
      <protection/>
    </xf>
    <xf numFmtId="0" fontId="13" fillId="0" borderId="11" xfId="69" applyFont="1" applyFill="1" applyBorder="1" applyAlignment="1">
      <alignment horizontal="center" vertical="center" wrapText="1"/>
      <protection/>
    </xf>
    <xf numFmtId="49" fontId="13" fillId="0" borderId="12" xfId="68" applyNumberFormat="1" applyFont="1" applyFill="1" applyBorder="1" applyAlignment="1">
      <alignment horizontal="left" vertical="center" wrapText="1"/>
      <protection/>
    </xf>
    <xf numFmtId="0" fontId="51" fillId="0" borderId="15" xfId="69" applyFont="1" applyFill="1" applyBorder="1" applyAlignment="1">
      <alignment horizontal="center" vertical="center" wrapText="1"/>
      <protection/>
    </xf>
    <xf numFmtId="0" fontId="51" fillId="0" borderId="12"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1" fillId="0" borderId="0" xfId="0" applyFont="1" applyFill="1" applyAlignment="1">
      <alignment/>
    </xf>
    <xf numFmtId="0" fontId="4" fillId="0" borderId="16" xfId="0" applyFont="1" applyFill="1" applyBorder="1" applyAlignment="1">
      <alignment horizontal="center" vertical="center" wrapText="1"/>
    </xf>
    <xf numFmtId="10" fontId="4" fillId="0" borderId="14" xfId="0" applyNumberFormat="1" applyFont="1" applyFill="1" applyBorder="1" applyAlignment="1">
      <alignment horizontal="center" vertical="center"/>
    </xf>
    <xf numFmtId="49" fontId="4" fillId="0" borderId="17" xfId="68" applyNumberFormat="1" applyFont="1" applyFill="1" applyBorder="1" applyAlignment="1">
      <alignment horizontal="center" vertical="center" wrapText="1"/>
      <protection/>
    </xf>
    <xf numFmtId="49" fontId="4" fillId="0" borderId="13" xfId="68" applyNumberFormat="1" applyFont="1" applyFill="1" applyBorder="1" applyAlignment="1">
      <alignment horizontal="center" vertical="center" wrapText="1"/>
      <protection/>
    </xf>
    <xf numFmtId="49" fontId="13" fillId="0" borderId="17" xfId="68" applyNumberFormat="1" applyFont="1" applyFill="1" applyBorder="1" applyAlignment="1">
      <alignment horizontal="left" vertical="center" wrapText="1"/>
      <protection/>
    </xf>
    <xf numFmtId="49" fontId="13" fillId="0" borderId="13" xfId="68" applyNumberFormat="1" applyFont="1" applyFill="1" applyBorder="1" applyAlignment="1">
      <alignment horizontal="left" vertical="center" wrapText="1"/>
      <protection/>
    </xf>
    <xf numFmtId="0" fontId="51" fillId="0" borderId="13" xfId="0" applyFont="1" applyFill="1" applyBorder="1" applyAlignment="1">
      <alignment horizontal="lef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7" fillId="0" borderId="12" xfId="0" applyFont="1" applyFill="1" applyBorder="1" applyAlignment="1">
      <alignment horizontal="left" vertical="center"/>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16" fillId="0" borderId="0" xfId="0" applyFont="1" applyFill="1" applyAlignment="1">
      <alignment horizontal="left" vertical="center"/>
    </xf>
    <xf numFmtId="0" fontId="17" fillId="0" borderId="0" xfId="0" applyFont="1" applyFill="1" applyBorder="1" applyAlignment="1">
      <alignment horizontal="center"/>
    </xf>
    <xf numFmtId="0" fontId="4"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3" fillId="0" borderId="0" xfId="0" applyFont="1" applyFill="1" applyBorder="1" applyAlignment="1">
      <alignment vertical="center"/>
    </xf>
    <xf numFmtId="0" fontId="4" fillId="0" borderId="14" xfId="0" applyFont="1" applyFill="1" applyBorder="1" applyAlignment="1">
      <alignment horizontal="center" vertical="center" shrinkToFit="1"/>
    </xf>
    <xf numFmtId="4" fontId="4" fillId="0" borderId="14"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0" fontId="4" fillId="0" borderId="14" xfId="0" applyFont="1" applyFill="1" applyBorder="1" applyAlignment="1">
      <alignment horizontal="left" vertical="center" shrinkToFit="1"/>
    </xf>
    <xf numFmtId="179" fontId="7" fillId="0" borderId="14" xfId="0" applyNumberFormat="1" applyFont="1" applyFill="1" applyBorder="1" applyAlignment="1">
      <alignment horizontal="right" vertical="center" shrinkToFit="1"/>
    </xf>
    <xf numFmtId="0" fontId="13" fillId="0" borderId="0" xfId="0" applyFont="1" applyFill="1" applyBorder="1" applyAlignment="1">
      <alignment horizontal="left" vertical="center" wrapText="1"/>
    </xf>
    <xf numFmtId="0" fontId="4" fillId="0" borderId="0" xfId="0" applyFont="1" applyFill="1" applyBorder="1" applyAlignment="1">
      <alignment horizontal="right"/>
    </xf>
    <xf numFmtId="0" fontId="4" fillId="0" borderId="0" xfId="0" applyFont="1" applyFill="1" applyBorder="1" applyAlignment="1">
      <alignment horizontal="right" vertical="center"/>
    </xf>
    <xf numFmtId="0" fontId="13" fillId="0" borderId="14" xfId="0" applyFont="1" applyFill="1" applyBorder="1" applyAlignment="1">
      <alignment horizontal="center" vertical="center"/>
    </xf>
    <xf numFmtId="179" fontId="1" fillId="0" borderId="14" xfId="0" applyNumberFormat="1" applyFont="1" applyFill="1" applyBorder="1" applyAlignment="1">
      <alignment vertical="center"/>
    </xf>
    <xf numFmtId="180" fontId="13" fillId="0" borderId="14" xfId="0" applyNumberFormat="1" applyFont="1" applyFill="1" applyBorder="1" applyAlignment="1">
      <alignment vertical="center"/>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9" fillId="0" borderId="0" xfId="0" applyFont="1" applyFill="1" applyAlignment="1">
      <alignment/>
    </xf>
    <xf numFmtId="0" fontId="3" fillId="0" borderId="0" xfId="0" applyFont="1" applyFill="1" applyAlignment="1">
      <alignment horizontal="center" vertical="center"/>
    </xf>
    <xf numFmtId="0" fontId="49" fillId="0" borderId="0" xfId="0" applyFont="1" applyFill="1" applyAlignment="1">
      <alignment vertical="center"/>
    </xf>
    <xf numFmtId="0" fontId="49" fillId="0" borderId="14" xfId="0" applyFont="1" applyFill="1" applyBorder="1" applyAlignment="1">
      <alignment horizontal="center" vertical="center" shrinkToFit="1"/>
    </xf>
    <xf numFmtId="0" fontId="54" fillId="0" borderId="14" xfId="0" applyFont="1" applyFill="1" applyBorder="1" applyAlignment="1">
      <alignment horizontal="left" vertical="center" shrinkToFit="1"/>
    </xf>
    <xf numFmtId="0" fontId="49" fillId="0" borderId="14" xfId="0" applyFont="1" applyFill="1" applyBorder="1" applyAlignment="1">
      <alignment horizontal="left" vertical="center" shrinkToFit="1"/>
    </xf>
    <xf numFmtId="179" fontId="55" fillId="0" borderId="14" xfId="0" applyNumberFormat="1" applyFont="1" applyFill="1" applyBorder="1" applyAlignment="1">
      <alignment horizontal="center" vertical="center" wrapText="1" shrinkToFit="1"/>
    </xf>
    <xf numFmtId="179" fontId="7" fillId="0" borderId="21" xfId="0" applyNumberFormat="1" applyFont="1" applyFill="1" applyBorder="1" applyAlignment="1">
      <alignment horizontal="right" vertical="center" shrinkToFit="1"/>
    </xf>
    <xf numFmtId="179" fontId="55" fillId="0" borderId="14" xfId="0" applyNumberFormat="1" applyFont="1" applyFill="1" applyBorder="1" applyAlignment="1">
      <alignment horizontal="center" vertical="center" shrinkToFit="1"/>
    </xf>
    <xf numFmtId="179" fontId="7" fillId="0" borderId="21" xfId="0" applyNumberFormat="1" applyFont="1" applyFill="1" applyBorder="1" applyAlignment="1">
      <alignment horizontal="center" vertical="center" shrinkToFit="1"/>
    </xf>
    <xf numFmtId="0" fontId="55" fillId="0" borderId="14" xfId="0" applyFont="1" applyFill="1" applyBorder="1" applyAlignment="1">
      <alignment horizontal="center" vertical="center" shrinkToFit="1"/>
    </xf>
    <xf numFmtId="3" fontId="7" fillId="0" borderId="21" xfId="0" applyNumberFormat="1" applyFont="1" applyFill="1" applyBorder="1" applyAlignment="1">
      <alignment horizontal="right" vertical="center" shrinkToFit="1"/>
    </xf>
    <xf numFmtId="4" fontId="18" fillId="0" borderId="0" xfId="0" applyNumberFormat="1" applyFont="1" applyFill="1" applyAlignment="1">
      <alignment horizontal="center"/>
    </xf>
    <xf numFmtId="4" fontId="7" fillId="0" borderId="21" xfId="0" applyNumberFormat="1" applyFont="1" applyFill="1" applyBorder="1" applyAlignment="1">
      <alignment horizontal="right" vertical="center" shrinkToFit="1"/>
    </xf>
    <xf numFmtId="0" fontId="51" fillId="0" borderId="0" xfId="0" applyFont="1" applyFill="1" applyBorder="1" applyAlignment="1">
      <alignment horizontal="left" vertical="center" wrapText="1" shrinkToFit="1"/>
    </xf>
    <xf numFmtId="0" fontId="49" fillId="0" borderId="0" xfId="0" applyFont="1" applyFill="1" applyBorder="1" applyAlignment="1">
      <alignment horizontal="left" vertical="center" wrapText="1" shrinkToFit="1"/>
    </xf>
    <xf numFmtId="0" fontId="49" fillId="0" borderId="0" xfId="0" applyFont="1" applyFill="1" applyAlignment="1">
      <alignment/>
    </xf>
    <xf numFmtId="0" fontId="13" fillId="0" borderId="0" xfId="0" applyFont="1" applyFill="1" applyAlignment="1">
      <alignment/>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5" fillId="0" borderId="0" xfId="0" applyFont="1" applyAlignment="1">
      <alignment/>
    </xf>
    <xf numFmtId="0" fontId="13"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13" fillId="0" borderId="0" xfId="0" applyFont="1" applyFill="1" applyAlignment="1">
      <alignment vertical="center"/>
    </xf>
    <xf numFmtId="0" fontId="4" fillId="0" borderId="14"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4"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13" fillId="0" borderId="0" xfId="0" applyFont="1" applyFill="1" applyAlignment="1">
      <alignment/>
    </xf>
    <xf numFmtId="0" fontId="15" fillId="0" borderId="0" xfId="0" applyFont="1" applyFill="1" applyAlignment="1">
      <alignment/>
    </xf>
    <xf numFmtId="4" fontId="4" fillId="0" borderId="21" xfId="0" applyNumberFormat="1" applyFont="1" applyFill="1" applyBorder="1" applyAlignment="1">
      <alignment horizontal="right" vertical="center" shrinkToFit="1"/>
    </xf>
    <xf numFmtId="0" fontId="4" fillId="0" borderId="24"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13" fillId="0" borderId="16" xfId="0" applyFont="1" applyBorder="1" applyAlignment="1">
      <alignment horizontal="center" vertical="center" wrapText="1"/>
    </xf>
    <xf numFmtId="0" fontId="4" fillId="0" borderId="12"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4" fontId="4" fillId="0" borderId="25" xfId="0" applyNumberFormat="1" applyFont="1" applyFill="1" applyBorder="1" applyAlignment="1">
      <alignment horizontal="right" vertical="center" shrinkToFit="1"/>
    </xf>
    <xf numFmtId="0" fontId="20" fillId="0" borderId="0" xfId="0" applyFont="1" applyFill="1" applyAlignment="1">
      <alignment/>
    </xf>
    <xf numFmtId="179" fontId="20" fillId="0" borderId="0" xfId="0" applyNumberFormat="1" applyFont="1" applyFill="1" applyAlignment="1">
      <alignment/>
    </xf>
    <xf numFmtId="0" fontId="17" fillId="0" borderId="0" xfId="0" applyFont="1" applyFill="1" applyAlignment="1">
      <alignment horizontal="center"/>
    </xf>
    <xf numFmtId="179" fontId="17" fillId="0" borderId="0" xfId="0" applyNumberFormat="1"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7" fillId="0" borderId="26"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179" fontId="7" fillId="0" borderId="27" xfId="0" applyNumberFormat="1"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179" fontId="4" fillId="0" borderId="21" xfId="0" applyNumberFormat="1" applyFont="1" applyFill="1" applyBorder="1" applyAlignment="1">
      <alignment horizontal="center" vertical="center" wrapText="1" shrinkToFit="1"/>
    </xf>
    <xf numFmtId="179" fontId="4" fillId="0" borderId="21" xfId="0" applyNumberFormat="1" applyFont="1" applyFill="1" applyBorder="1" applyAlignment="1">
      <alignment horizontal="right" vertical="center" shrinkToFit="1"/>
    </xf>
    <xf numFmtId="0" fontId="4" fillId="0" borderId="28" xfId="0" applyFont="1" applyFill="1" applyBorder="1" applyAlignment="1">
      <alignment horizontal="left" vertical="center" shrinkToFit="1"/>
    </xf>
    <xf numFmtId="179" fontId="4" fillId="0" borderId="28" xfId="0" applyNumberFormat="1" applyFont="1" applyFill="1" applyBorder="1" applyAlignment="1">
      <alignment horizontal="right" vertical="center" shrinkToFit="1"/>
    </xf>
    <xf numFmtId="4" fontId="4" fillId="0" borderId="28" xfId="0" applyNumberFormat="1" applyFont="1" applyFill="1" applyBorder="1" applyAlignment="1">
      <alignment horizontal="right" vertical="center" shrinkToFit="1"/>
    </xf>
    <xf numFmtId="0" fontId="4" fillId="0" borderId="29" xfId="0" applyFont="1" applyFill="1" applyBorder="1" applyAlignment="1">
      <alignment horizontal="left" vertical="center" shrinkToFit="1"/>
    </xf>
    <xf numFmtId="179" fontId="4" fillId="0" borderId="14" xfId="0" applyNumberFormat="1" applyFont="1" applyFill="1" applyBorder="1" applyAlignment="1">
      <alignment horizontal="right" vertical="center" shrinkToFit="1"/>
    </xf>
    <xf numFmtId="0" fontId="4" fillId="0" borderId="14" xfId="0" applyFont="1" applyFill="1" applyBorder="1" applyAlignment="1">
      <alignment vertical="center" shrinkToFit="1"/>
    </xf>
    <xf numFmtId="179" fontId="4" fillId="0" borderId="14" xfId="0" applyNumberFormat="1" applyFont="1" applyFill="1" applyBorder="1" applyAlignment="1">
      <alignment vertical="center" shrinkToFit="1"/>
    </xf>
    <xf numFmtId="4" fontId="4" fillId="0" borderId="14" xfId="0" applyNumberFormat="1"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179" fontId="4" fillId="0" borderId="30" xfId="0" applyNumberFormat="1" applyFont="1" applyFill="1" applyBorder="1" applyAlignment="1">
      <alignment horizontal="right" vertical="center" shrinkToFit="1"/>
    </xf>
    <xf numFmtId="179" fontId="4" fillId="0" borderId="31" xfId="0" applyNumberFormat="1" applyFont="1" applyFill="1" applyBorder="1" applyAlignment="1">
      <alignment horizontal="center" vertical="center" shrinkToFit="1"/>
    </xf>
    <xf numFmtId="179" fontId="4" fillId="0" borderId="32" xfId="0" applyNumberFormat="1" applyFont="1" applyFill="1" applyBorder="1" applyAlignment="1">
      <alignment horizontal="center" vertical="center" shrinkToFit="1"/>
    </xf>
    <xf numFmtId="14" fontId="7" fillId="0" borderId="0" xfId="0" applyNumberFormat="1" applyFont="1" applyFill="1" applyAlignment="1">
      <alignment horizontal="left" vertical="center" wrapText="1" shrinkToFit="1"/>
    </xf>
    <xf numFmtId="0" fontId="7" fillId="0" borderId="0" xfId="0" applyFont="1" applyFill="1" applyAlignment="1">
      <alignment horizontal="left" vertical="center" wrapText="1" shrinkToFit="1"/>
    </xf>
    <xf numFmtId="179" fontId="7" fillId="0" borderId="0" xfId="0" applyNumberFormat="1" applyFont="1" applyFill="1" applyAlignment="1">
      <alignment horizontal="left" vertical="center" wrapText="1" shrinkToFit="1"/>
    </xf>
    <xf numFmtId="179" fontId="4" fillId="0" borderId="0" xfId="0" applyNumberFormat="1" applyFont="1" applyFill="1" applyAlignment="1">
      <alignment horizontal="right"/>
    </xf>
    <xf numFmtId="179" fontId="4" fillId="0" borderId="0" xfId="0" applyNumberFormat="1" applyFont="1" applyFill="1" applyAlignment="1">
      <alignment horizontal="center"/>
    </xf>
    <xf numFmtId="179" fontId="4" fillId="0" borderId="21" xfId="0" applyNumberFormat="1" applyFont="1" applyFill="1" applyBorder="1" applyAlignment="1">
      <alignment horizontal="center" vertical="center" shrinkToFit="1"/>
    </xf>
    <xf numFmtId="0" fontId="13" fillId="0" borderId="21" xfId="0" applyFont="1" applyFill="1" applyBorder="1" applyAlignment="1">
      <alignment horizontal="left" vertical="center"/>
    </xf>
    <xf numFmtId="179" fontId="4" fillId="0" borderId="21" xfId="0" applyNumberFormat="1" applyFont="1" applyFill="1" applyBorder="1" applyAlignment="1">
      <alignment horizontal="left" vertical="center" shrinkToFit="1"/>
    </xf>
    <xf numFmtId="179" fontId="4" fillId="0" borderId="28" xfId="0" applyNumberFormat="1" applyFont="1" applyFill="1" applyBorder="1" applyAlignment="1">
      <alignment horizontal="left" vertical="center" shrinkToFit="1"/>
    </xf>
    <xf numFmtId="179" fontId="4" fillId="0" borderId="14" xfId="0" applyNumberFormat="1" applyFont="1" applyFill="1" applyBorder="1" applyAlignment="1">
      <alignment horizontal="left" vertical="center" shrinkToFit="1"/>
    </xf>
    <xf numFmtId="179" fontId="4" fillId="0" borderId="14" xfId="0" applyNumberFormat="1" applyFont="1" applyFill="1" applyBorder="1" applyAlignment="1">
      <alignment horizontal="left" vertical="center" shrinkToFit="1"/>
    </xf>
    <xf numFmtId="179" fontId="4" fillId="0" borderId="14" xfId="0" applyNumberFormat="1" applyFont="1" applyFill="1" applyBorder="1" applyAlignment="1">
      <alignment horizontal="center" vertical="center" shrinkToFit="1"/>
    </xf>
    <xf numFmtId="179" fontId="4" fillId="0" borderId="21" xfId="0" applyNumberFormat="1" applyFont="1" applyFill="1" applyBorder="1" applyAlignment="1">
      <alignment horizontal="center" vertical="center" shrinkToFit="1"/>
    </xf>
    <xf numFmtId="0" fontId="20" fillId="0" borderId="0" xfId="35" applyFill="1">
      <alignment/>
      <protection/>
    </xf>
    <xf numFmtId="0" fontId="13" fillId="0" borderId="0" xfId="55" applyFont="1" applyFill="1" applyAlignment="1">
      <alignment vertical="center" wrapText="1"/>
      <protection/>
    </xf>
    <xf numFmtId="0" fontId="4"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3" fillId="0" borderId="0" xfId="0" applyFont="1" applyFill="1" applyAlignment="1">
      <alignment horizontal="center"/>
    </xf>
    <xf numFmtId="0" fontId="4" fillId="0" borderId="0" xfId="0" applyFont="1" applyFill="1" applyAlignment="1">
      <alignment/>
    </xf>
    <xf numFmtId="0" fontId="56" fillId="0" borderId="0" xfId="0" applyFont="1" applyFill="1" applyAlignment="1">
      <alignment/>
    </xf>
    <xf numFmtId="0" fontId="49" fillId="0" borderId="10" xfId="0" applyNumberFormat="1" applyFont="1" applyFill="1" applyBorder="1" applyAlignment="1" applyProtection="1">
      <alignment horizontal="right" vertical="center" wrapText="1"/>
      <protection/>
    </xf>
    <xf numFmtId="0" fontId="20" fillId="0" borderId="0" xfId="35" applyFont="1" applyFill="1" applyAlignment="1">
      <alignment vertical="center"/>
      <protection/>
    </xf>
    <xf numFmtId="0" fontId="4" fillId="0" borderId="21" xfId="0" applyFont="1" applyFill="1" applyBorder="1" applyAlignment="1">
      <alignment horizontal="right" vertical="center" shrinkToFit="1"/>
    </xf>
    <xf numFmtId="0" fontId="4" fillId="0" borderId="33" xfId="0" applyFont="1" applyFill="1" applyBorder="1" applyAlignment="1">
      <alignment horizontal="left" vertical="center" shrinkToFit="1"/>
    </xf>
    <xf numFmtId="0" fontId="4" fillId="0" borderId="28"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13" fillId="0" borderId="0" xfId="0" applyFont="1" applyFill="1" applyBorder="1" applyAlignment="1">
      <alignment/>
    </xf>
    <xf numFmtId="0" fontId="0" fillId="0" borderId="0" xfId="0" applyFill="1" applyBorder="1" applyAlignment="1">
      <alignment/>
    </xf>
    <xf numFmtId="0" fontId="18" fillId="0" borderId="0" xfId="0" applyFont="1" applyAlignment="1">
      <alignment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xf>
    <xf numFmtId="0" fontId="23" fillId="0" borderId="0" xfId="0" applyFont="1" applyAlignment="1">
      <alignment/>
    </xf>
    <xf numFmtId="0" fontId="3"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4" fontId="4" fillId="0" borderId="35" xfId="0" applyNumberFormat="1" applyFont="1" applyFill="1" applyBorder="1" applyAlignment="1">
      <alignment horizontal="right" vertical="center" shrinkToFit="1"/>
    </xf>
    <xf numFmtId="4" fontId="7" fillId="0" borderId="35" xfId="0" applyNumberFormat="1" applyFont="1" applyFill="1" applyBorder="1" applyAlignment="1">
      <alignment horizontal="right" vertical="center" shrinkToFit="1"/>
    </xf>
    <xf numFmtId="0" fontId="13" fillId="0" borderId="19" xfId="0" applyFont="1" applyBorder="1" applyAlignment="1">
      <alignment horizontal="left" vertical="center" wrapText="1"/>
    </xf>
    <xf numFmtId="0" fontId="19" fillId="0" borderId="19" xfId="0" applyFont="1" applyBorder="1" applyAlignment="1">
      <alignment horizontal="left" vertical="center" wrapText="1"/>
    </xf>
    <xf numFmtId="0" fontId="23" fillId="0" borderId="19" xfId="0" applyFont="1" applyBorder="1" applyAlignment="1">
      <alignment horizontal="left" vertical="center" wrapText="1"/>
    </xf>
    <xf numFmtId="0" fontId="54"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23" fillId="0" borderId="0" xfId="0" applyFont="1" applyAlignment="1">
      <alignment vertical="center" wrapText="1"/>
    </xf>
    <xf numFmtId="0" fontId="7" fillId="0" borderId="0" xfId="0" applyNumberFormat="1" applyFont="1" applyFill="1" applyBorder="1" applyAlignment="1" applyProtection="1">
      <alignment horizontal="center" vertical="center" wrapText="1"/>
      <protection/>
    </xf>
    <xf numFmtId="0" fontId="51" fillId="0" borderId="0" xfId="0" applyFont="1" applyAlignment="1">
      <alignment vertical="center" wrapText="1"/>
    </xf>
    <xf numFmtId="0" fontId="7" fillId="0" borderId="17"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49" fillId="0" borderId="14" xfId="0"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vertical="center" wrapText="1"/>
      <protection/>
    </xf>
    <xf numFmtId="0" fontId="5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16" xfId="0" applyNumberFormat="1" applyFont="1" applyFill="1" applyBorder="1" applyAlignment="1" applyProtection="1">
      <alignment horizontal="center" vertical="center" wrapText="1"/>
      <protection/>
    </xf>
    <xf numFmtId="0" fontId="23" fillId="0" borderId="0" xfId="0" applyFont="1" applyBorder="1" applyAlignment="1">
      <alignment horizontal="left" vertical="center" wrapText="1"/>
    </xf>
    <xf numFmtId="0" fontId="19" fillId="0" borderId="0" xfId="0" applyFont="1" applyBorder="1" applyAlignment="1">
      <alignment horizontal="left" vertical="center" wrapText="1"/>
    </xf>
    <xf numFmtId="0" fontId="51" fillId="0" borderId="0" xfId="0" applyFont="1" applyAlignment="1">
      <alignment/>
    </xf>
    <xf numFmtId="0" fontId="51" fillId="0" borderId="0" xfId="0" applyFont="1" applyAlignment="1">
      <alignment wrapText="1"/>
    </xf>
    <xf numFmtId="0" fontId="49" fillId="0" borderId="12" xfId="0" applyNumberFormat="1" applyFont="1" applyFill="1" applyBorder="1" applyAlignment="1" applyProtection="1">
      <alignment horizontal="center" vertical="center" wrapText="1"/>
      <protection/>
    </xf>
    <xf numFmtId="0" fontId="49" fillId="0" borderId="17" xfId="0" applyNumberFormat="1" applyFont="1" applyFill="1" applyBorder="1" applyAlignment="1" applyProtection="1">
      <alignment horizontal="center" vertical="center" wrapText="1"/>
      <protection/>
    </xf>
    <xf numFmtId="0" fontId="49" fillId="0" borderId="13" xfId="0" applyNumberFormat="1" applyFont="1" applyFill="1" applyBorder="1" applyAlignment="1" applyProtection="1">
      <alignment horizontal="center" vertical="center" wrapText="1"/>
      <protection/>
    </xf>
    <xf numFmtId="0" fontId="51" fillId="0" borderId="14" xfId="0" applyFont="1" applyFill="1" applyBorder="1" applyAlignment="1">
      <alignment horizontal="centerContinuous" vertical="center" wrapText="1"/>
    </xf>
    <xf numFmtId="0" fontId="25" fillId="0" borderId="0" xfId="0" applyFont="1" applyAlignment="1">
      <alignmen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4" xfId="0" applyFont="1" applyFill="1" applyBorder="1" applyAlignment="1">
      <alignment horizontal="left" vertical="center"/>
    </xf>
    <xf numFmtId="4" fontId="4" fillId="25" borderId="21" xfId="0" applyNumberFormat="1" applyFont="1" applyFill="1" applyBorder="1" applyAlignment="1">
      <alignment horizontal="right" vertical="center"/>
    </xf>
    <xf numFmtId="0" fontId="4" fillId="25" borderId="21" xfId="0" applyFont="1" applyFill="1" applyBorder="1" applyAlignment="1">
      <alignment horizontal="right" vertical="center"/>
    </xf>
    <xf numFmtId="0" fontId="4" fillId="25" borderId="21" xfId="0" applyFont="1" applyFill="1" applyBorder="1" applyAlignment="1">
      <alignment horizontal="right" vertical="center" shrinkToFit="1"/>
    </xf>
    <xf numFmtId="4" fontId="4" fillId="25" borderId="21" xfId="0" applyNumberFormat="1" applyFont="1" applyFill="1" applyBorder="1" applyAlignment="1">
      <alignment horizontal="right" vertical="center" shrinkToFit="1"/>
    </xf>
    <xf numFmtId="0" fontId="4" fillId="0" borderId="21" xfId="0" applyFont="1" applyFill="1" applyBorder="1" applyAlignment="1">
      <alignment horizontal="left" vertical="center"/>
    </xf>
    <xf numFmtId="4" fontId="4" fillId="25" borderId="14" xfId="0" applyNumberFormat="1" applyFont="1" applyFill="1" applyBorder="1" applyAlignment="1">
      <alignment horizontal="right" vertical="center" shrinkToFit="1"/>
    </xf>
    <xf numFmtId="4" fontId="4" fillId="25" borderId="28" xfId="0" applyNumberFormat="1" applyFont="1" applyFill="1" applyBorder="1" applyAlignment="1">
      <alignment horizontal="right" vertical="center" shrinkToFit="1"/>
    </xf>
    <xf numFmtId="0" fontId="49" fillId="0" borderId="36" xfId="0" applyFont="1" applyFill="1" applyBorder="1" applyAlignment="1">
      <alignment horizontal="left" vertical="center"/>
    </xf>
    <xf numFmtId="0" fontId="49" fillId="0" borderId="0" xfId="0" applyFont="1" applyFill="1" applyBorder="1" applyAlignment="1">
      <alignment horizontal="left" vertical="center"/>
    </xf>
    <xf numFmtId="0" fontId="4" fillId="0" borderId="0" xfId="0" applyFont="1" applyFill="1" applyAlignment="1">
      <alignment horizontal="right"/>
    </xf>
    <xf numFmtId="0" fontId="4" fillId="0" borderId="14" xfId="0" applyFont="1" applyFill="1" applyBorder="1" applyAlignment="1">
      <alignment horizontal="center" vertical="center" wrapText="1"/>
    </xf>
    <xf numFmtId="0" fontId="0" fillId="0" borderId="0" xfId="67" applyFill="1" applyAlignment="1">
      <alignment vertical="center"/>
      <protection/>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7" xfId="0" applyFont="1" applyFill="1" applyBorder="1" applyAlignment="1">
      <alignment horizontal="center" vertical="center" wrapText="1" shrinkToFit="1"/>
    </xf>
    <xf numFmtId="0" fontId="13" fillId="0" borderId="19" xfId="0" applyFont="1" applyFill="1" applyBorder="1" applyAlignment="1">
      <alignment horizontal="left" vertical="center"/>
    </xf>
    <xf numFmtId="0" fontId="13" fillId="0" borderId="14" xfId="67" applyFont="1" applyFill="1" applyBorder="1" applyAlignment="1">
      <alignment horizontal="left" vertical="center"/>
      <protection/>
    </xf>
    <xf numFmtId="0" fontId="13" fillId="0" borderId="0" xfId="67" applyFont="1" applyFill="1" applyBorder="1" applyAlignment="1">
      <alignment horizontal="left" vertical="center"/>
      <protection/>
    </xf>
    <xf numFmtId="0" fontId="4" fillId="0" borderId="14" xfId="0" applyFont="1" applyFill="1" applyBorder="1" applyAlignment="1">
      <alignment horizontal="left" vertical="center" wrapText="1" shrinkToFit="1"/>
    </xf>
    <xf numFmtId="0" fontId="13" fillId="0" borderId="14" xfId="67" applyFont="1" applyFill="1" applyBorder="1" applyAlignment="1">
      <alignment vertical="center"/>
      <protection/>
    </xf>
    <xf numFmtId="0" fontId="13" fillId="25" borderId="0" xfId="67" applyFont="1" applyFill="1" applyAlignment="1">
      <alignment vertical="center"/>
      <protection/>
    </xf>
    <xf numFmtId="0" fontId="13" fillId="25" borderId="0" xfId="15" applyFont="1" applyFill="1" applyAlignment="1">
      <alignment horizontal="right" vertical="center"/>
      <protection/>
    </xf>
    <xf numFmtId="0" fontId="0" fillId="25" borderId="0" xfId="67" applyFont="1" applyFill="1" applyAlignment="1">
      <alignment vertical="center"/>
      <protection/>
    </xf>
    <xf numFmtId="0" fontId="17" fillId="25" borderId="0" xfId="0" applyFont="1" applyFill="1" applyAlignment="1">
      <alignment horizontal="center"/>
    </xf>
    <xf numFmtId="0" fontId="20"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4" fillId="25" borderId="26" xfId="0" applyFont="1" applyFill="1" applyBorder="1" applyAlignment="1">
      <alignment horizontal="center" vertical="center" shrinkToFit="1"/>
    </xf>
    <xf numFmtId="0" fontId="4" fillId="25" borderId="27" xfId="0" applyFont="1" applyFill="1" applyBorder="1" applyAlignment="1">
      <alignment horizontal="center" vertical="center" shrinkToFit="1"/>
    </xf>
    <xf numFmtId="0" fontId="13" fillId="25" borderId="0" xfId="15" applyFont="1" applyFill="1" applyBorder="1" applyAlignment="1">
      <alignment horizontal="right" vertical="center"/>
      <protection/>
    </xf>
    <xf numFmtId="0" fontId="4" fillId="25" borderId="24" xfId="0" applyFont="1" applyFill="1" applyBorder="1" applyAlignment="1">
      <alignment horizontal="center" vertical="center" shrinkToFit="1"/>
    </xf>
    <xf numFmtId="0" fontId="4" fillId="25" borderId="21" xfId="0" applyFont="1" applyFill="1" applyBorder="1" applyAlignment="1">
      <alignment horizontal="center" vertical="center" shrinkToFit="1"/>
    </xf>
    <xf numFmtId="0" fontId="4" fillId="25" borderId="24" xfId="0" applyFont="1" applyFill="1" applyBorder="1" applyAlignment="1">
      <alignment horizontal="left" vertical="center" shrinkToFit="1"/>
    </xf>
    <xf numFmtId="0" fontId="4" fillId="25" borderId="21" xfId="0" applyFont="1" applyFill="1" applyBorder="1" applyAlignment="1">
      <alignment horizontal="left" vertical="center" shrinkToFit="1"/>
    </xf>
    <xf numFmtId="0" fontId="4" fillId="25" borderId="24" xfId="0" applyFont="1" applyFill="1" applyBorder="1" applyAlignment="1">
      <alignment horizontal="left" vertical="center"/>
    </xf>
    <xf numFmtId="0" fontId="4" fillId="25" borderId="33" xfId="0" applyFont="1" applyFill="1" applyBorder="1" applyAlignment="1">
      <alignment horizontal="left" vertical="center" shrinkToFit="1"/>
    </xf>
    <xf numFmtId="0" fontId="4" fillId="25" borderId="28" xfId="0" applyFont="1" applyFill="1" applyBorder="1" applyAlignment="1">
      <alignment horizontal="center" vertical="center" shrinkToFit="1"/>
    </xf>
    <xf numFmtId="0" fontId="4" fillId="25" borderId="28" xfId="0" applyFont="1" applyFill="1" applyBorder="1" applyAlignment="1">
      <alignment horizontal="left" vertical="center" shrinkToFit="1"/>
    </xf>
    <xf numFmtId="0" fontId="4" fillId="25" borderId="14" xfId="0" applyFont="1" applyFill="1" applyBorder="1" applyAlignment="1">
      <alignment horizontal="left" vertical="center" shrinkToFit="1"/>
    </xf>
    <xf numFmtId="0" fontId="4" fillId="25" borderId="14" xfId="0" applyFont="1" applyFill="1" applyBorder="1" applyAlignment="1">
      <alignment horizontal="center" vertical="center" shrinkToFit="1"/>
    </xf>
    <xf numFmtId="0" fontId="15" fillId="25" borderId="0" xfId="67" applyFont="1" applyFill="1" applyBorder="1" applyAlignment="1">
      <alignment horizontal="left" vertical="center"/>
      <protection/>
    </xf>
    <xf numFmtId="0" fontId="4" fillId="0" borderId="12" xfId="0" applyNumberFormat="1" applyFont="1" applyFill="1" applyBorder="1" applyAlignment="1" quotePrefix="1">
      <alignment horizontal="center" vertical="center" wrapText="1"/>
    </xf>
    <xf numFmtId="0" fontId="13" fillId="0" borderId="11" xfId="69" applyFont="1" applyFill="1" applyBorder="1" applyAlignment="1" quotePrefix="1">
      <alignment horizontal="center" vertical="center" wrapText="1"/>
      <protection/>
    </xf>
    <xf numFmtId="0" fontId="14" fillId="0" borderId="11"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5">
      <selection activeCell="A38" sqref="A1:F38"/>
    </sheetView>
  </sheetViews>
  <sheetFormatPr defaultColWidth="9.00390625" defaultRowHeight="14.25"/>
  <cols>
    <col min="1" max="1" width="30.50390625" style="353" customWidth="1"/>
    <col min="2" max="2" width="6.50390625" style="353" customWidth="1"/>
    <col min="3" max="3" width="14.75390625" style="353" customWidth="1"/>
    <col min="4" max="4" width="29.125" style="353" customWidth="1"/>
    <col min="5" max="5" width="7.625" style="353" customWidth="1"/>
    <col min="6" max="6" width="12.625" style="353" customWidth="1"/>
    <col min="7" max="16384" width="9.00390625" style="353" customWidth="1"/>
  </cols>
  <sheetData>
    <row r="1" spans="1:6" ht="22.5" customHeight="1">
      <c r="A1" s="354" t="s">
        <v>0</v>
      </c>
      <c r="B1" s="354"/>
      <c r="C1" s="354"/>
      <c r="D1" s="354"/>
      <c r="E1" s="354"/>
      <c r="F1" s="354"/>
    </row>
    <row r="2" spans="1:6" s="351" customFormat="1" ht="21" customHeight="1">
      <c r="A2" s="355"/>
      <c r="B2" s="355"/>
      <c r="C2" s="355"/>
      <c r="D2" s="355"/>
      <c r="E2" s="355"/>
      <c r="F2" s="356" t="s">
        <v>1</v>
      </c>
    </row>
    <row r="3" spans="1:6" s="351" customFormat="1" ht="21" customHeight="1">
      <c r="A3" s="357" t="s">
        <v>2</v>
      </c>
      <c r="B3" s="355"/>
      <c r="C3" s="358"/>
      <c r="D3" s="355"/>
      <c r="E3" s="355"/>
      <c r="F3" s="356" t="s">
        <v>3</v>
      </c>
    </row>
    <row r="4" spans="1:7" s="352" customFormat="1" ht="18" customHeight="1">
      <c r="A4" s="359" t="s">
        <v>4</v>
      </c>
      <c r="B4" s="360"/>
      <c r="C4" s="360"/>
      <c r="D4" s="360" t="s">
        <v>5</v>
      </c>
      <c r="E4" s="360"/>
      <c r="F4" s="360"/>
      <c r="G4" s="361"/>
    </row>
    <row r="5" spans="1:7" s="352" customFormat="1" ht="18" customHeight="1">
      <c r="A5" s="362" t="s">
        <v>6</v>
      </c>
      <c r="B5" s="363" t="s">
        <v>7</v>
      </c>
      <c r="C5" s="363" t="s">
        <v>8</v>
      </c>
      <c r="D5" s="363" t="s">
        <v>9</v>
      </c>
      <c r="E5" s="363" t="s">
        <v>7</v>
      </c>
      <c r="F5" s="363" t="s">
        <v>8</v>
      </c>
      <c r="G5" s="361"/>
    </row>
    <row r="6" spans="1:7" s="352" customFormat="1" ht="18" customHeight="1">
      <c r="A6" s="362" t="s">
        <v>10</v>
      </c>
      <c r="B6" s="363" t="s">
        <v>11</v>
      </c>
      <c r="C6" s="363" t="s">
        <v>12</v>
      </c>
      <c r="D6" s="363" t="s">
        <v>10</v>
      </c>
      <c r="E6" s="363" t="s">
        <v>11</v>
      </c>
      <c r="F6" s="363" t="s">
        <v>13</v>
      </c>
      <c r="G6" s="361"/>
    </row>
    <row r="7" spans="1:7" s="352" customFormat="1" ht="18" customHeight="1">
      <c r="A7" s="364" t="s">
        <v>14</v>
      </c>
      <c r="B7" s="363" t="s">
        <v>12</v>
      </c>
      <c r="C7" s="196">
        <v>4449529.65</v>
      </c>
      <c r="D7" s="365" t="s">
        <v>15</v>
      </c>
      <c r="E7" s="363">
        <v>31</v>
      </c>
      <c r="F7" s="334"/>
      <c r="G7" s="361"/>
    </row>
    <row r="8" spans="1:7" s="352" customFormat="1" ht="19.5" customHeight="1">
      <c r="A8" s="364" t="s">
        <v>16</v>
      </c>
      <c r="B8" s="363" t="s">
        <v>13</v>
      </c>
      <c r="C8" s="196">
        <v>2431800</v>
      </c>
      <c r="D8" s="365" t="s">
        <v>17</v>
      </c>
      <c r="E8" s="363">
        <v>32</v>
      </c>
      <c r="F8" s="334"/>
      <c r="G8" s="361"/>
    </row>
    <row r="9" spans="1:7" s="352" customFormat="1" ht="18" customHeight="1">
      <c r="A9" s="364" t="s">
        <v>18</v>
      </c>
      <c r="B9" s="363" t="s">
        <v>19</v>
      </c>
      <c r="C9" s="331"/>
      <c r="D9" s="365" t="s">
        <v>20</v>
      </c>
      <c r="E9" s="363">
        <v>33</v>
      </c>
      <c r="F9" s="334"/>
      <c r="G9" s="361"/>
    </row>
    <row r="10" spans="1:7" s="352" customFormat="1" ht="18" customHeight="1">
      <c r="A10" s="364" t="s">
        <v>21</v>
      </c>
      <c r="B10" s="363" t="s">
        <v>22</v>
      </c>
      <c r="C10" s="331"/>
      <c r="D10" s="365" t="s">
        <v>23</v>
      </c>
      <c r="E10" s="363">
        <v>34</v>
      </c>
      <c r="F10" s="334"/>
      <c r="G10" s="361"/>
    </row>
    <row r="11" spans="1:7" s="352" customFormat="1" ht="18" customHeight="1">
      <c r="A11" s="364" t="s">
        <v>24</v>
      </c>
      <c r="B11" s="363" t="s">
        <v>25</v>
      </c>
      <c r="C11" s="331"/>
      <c r="D11" s="365" t="s">
        <v>26</v>
      </c>
      <c r="E11" s="363">
        <v>35</v>
      </c>
      <c r="F11" s="334"/>
      <c r="G11" s="361"/>
    </row>
    <row r="12" spans="1:7" s="352" customFormat="1" ht="18" customHeight="1">
      <c r="A12" s="364" t="s">
        <v>27</v>
      </c>
      <c r="B12" s="363" t="s">
        <v>28</v>
      </c>
      <c r="C12" s="331"/>
      <c r="D12" s="365" t="s">
        <v>29</v>
      </c>
      <c r="E12" s="363">
        <v>36</v>
      </c>
      <c r="F12" s="334"/>
      <c r="G12" s="361"/>
    </row>
    <row r="13" spans="1:7" s="352" customFormat="1" ht="18" customHeight="1">
      <c r="A13" s="364" t="s">
        <v>30</v>
      </c>
      <c r="B13" s="363" t="s">
        <v>31</v>
      </c>
      <c r="C13" s="331"/>
      <c r="D13" s="365" t="s">
        <v>32</v>
      </c>
      <c r="E13" s="363">
        <v>37</v>
      </c>
      <c r="F13" s="334"/>
      <c r="G13" s="361"/>
    </row>
    <row r="14" spans="1:7" s="352" customFormat="1" ht="18" customHeight="1">
      <c r="A14" s="366" t="s">
        <v>33</v>
      </c>
      <c r="B14" s="363" t="s">
        <v>34</v>
      </c>
      <c r="C14" s="332"/>
      <c r="D14" s="365" t="s">
        <v>35</v>
      </c>
      <c r="E14" s="363">
        <v>38</v>
      </c>
      <c r="F14" s="196">
        <v>3671789.84</v>
      </c>
      <c r="G14" s="361"/>
    </row>
    <row r="15" spans="1:7" s="352" customFormat="1" ht="18" customHeight="1">
      <c r="A15" s="364" t="s">
        <v>11</v>
      </c>
      <c r="B15" s="363" t="s">
        <v>36</v>
      </c>
      <c r="C15" s="332"/>
      <c r="D15" s="365" t="s">
        <v>37</v>
      </c>
      <c r="E15" s="363">
        <v>39</v>
      </c>
      <c r="F15" s="196">
        <v>81309.93</v>
      </c>
      <c r="G15" s="361"/>
    </row>
    <row r="16" spans="1:7" s="352" customFormat="1" ht="18" customHeight="1">
      <c r="A16" s="364" t="s">
        <v>11</v>
      </c>
      <c r="B16" s="363" t="s">
        <v>38</v>
      </c>
      <c r="C16" s="332"/>
      <c r="D16" s="365" t="s">
        <v>39</v>
      </c>
      <c r="E16" s="363">
        <v>40</v>
      </c>
      <c r="F16" s="196">
        <v>0</v>
      </c>
      <c r="G16" s="361"/>
    </row>
    <row r="17" spans="1:7" s="352" customFormat="1" ht="18" customHeight="1">
      <c r="A17" s="364" t="s">
        <v>11</v>
      </c>
      <c r="B17" s="363" t="s">
        <v>40</v>
      </c>
      <c r="C17" s="333"/>
      <c r="D17" s="365" t="s">
        <v>41</v>
      </c>
      <c r="E17" s="363">
        <v>41</v>
      </c>
      <c r="F17" s="196">
        <v>500000</v>
      </c>
      <c r="G17" s="361"/>
    </row>
    <row r="18" spans="1:7" s="352" customFormat="1" ht="18" customHeight="1">
      <c r="A18" s="364" t="s">
        <v>11</v>
      </c>
      <c r="B18" s="363" t="s">
        <v>42</v>
      </c>
      <c r="C18" s="333"/>
      <c r="D18" s="365" t="s">
        <v>43</v>
      </c>
      <c r="E18" s="363">
        <v>42</v>
      </c>
      <c r="F18" s="196">
        <v>0</v>
      </c>
      <c r="G18" s="361"/>
    </row>
    <row r="19" spans="1:7" s="352" customFormat="1" ht="18" customHeight="1">
      <c r="A19" s="364" t="s">
        <v>11</v>
      </c>
      <c r="B19" s="363" t="s">
        <v>44</v>
      </c>
      <c r="C19" s="333"/>
      <c r="D19" s="365" t="s">
        <v>45</v>
      </c>
      <c r="E19" s="363">
        <v>43</v>
      </c>
      <c r="F19" s="196">
        <v>0</v>
      </c>
      <c r="G19" s="361"/>
    </row>
    <row r="20" spans="1:7" s="352" customFormat="1" ht="18" customHeight="1">
      <c r="A20" s="364" t="s">
        <v>11</v>
      </c>
      <c r="B20" s="363" t="s">
        <v>46</v>
      </c>
      <c r="C20" s="333"/>
      <c r="D20" s="365" t="s">
        <v>47</v>
      </c>
      <c r="E20" s="363">
        <v>44</v>
      </c>
      <c r="F20" s="196">
        <v>0</v>
      </c>
      <c r="G20" s="361"/>
    </row>
    <row r="21" spans="1:7" s="352" customFormat="1" ht="18" customHeight="1">
      <c r="A21" s="364" t="s">
        <v>11</v>
      </c>
      <c r="B21" s="363" t="s">
        <v>48</v>
      </c>
      <c r="C21" s="333"/>
      <c r="D21" s="365" t="s">
        <v>49</v>
      </c>
      <c r="E21" s="363">
        <v>45</v>
      </c>
      <c r="F21" s="196">
        <v>0</v>
      </c>
      <c r="G21" s="361"/>
    </row>
    <row r="22" spans="1:7" s="352" customFormat="1" ht="18" customHeight="1">
      <c r="A22" s="364" t="s">
        <v>11</v>
      </c>
      <c r="B22" s="363" t="s">
        <v>50</v>
      </c>
      <c r="C22" s="333"/>
      <c r="D22" s="365" t="s">
        <v>51</v>
      </c>
      <c r="E22" s="363">
        <v>46</v>
      </c>
      <c r="F22" s="196">
        <v>0</v>
      </c>
      <c r="G22" s="361"/>
    </row>
    <row r="23" spans="1:7" s="352" customFormat="1" ht="18" customHeight="1">
      <c r="A23" s="364" t="s">
        <v>11</v>
      </c>
      <c r="B23" s="363" t="s">
        <v>52</v>
      </c>
      <c r="C23" s="333"/>
      <c r="D23" s="365" t="s">
        <v>53</v>
      </c>
      <c r="E23" s="363">
        <v>47</v>
      </c>
      <c r="F23" s="196">
        <v>0</v>
      </c>
      <c r="G23" s="361"/>
    </row>
    <row r="24" spans="1:7" s="352" customFormat="1" ht="18" customHeight="1">
      <c r="A24" s="364" t="s">
        <v>11</v>
      </c>
      <c r="B24" s="363" t="s">
        <v>54</v>
      </c>
      <c r="C24" s="333"/>
      <c r="D24" s="365" t="s">
        <v>55</v>
      </c>
      <c r="E24" s="363">
        <v>48</v>
      </c>
      <c r="F24" s="196">
        <v>0</v>
      </c>
      <c r="G24" s="361"/>
    </row>
    <row r="25" spans="1:7" s="352" customFormat="1" ht="18" customHeight="1">
      <c r="A25" s="364" t="s">
        <v>11</v>
      </c>
      <c r="B25" s="363" t="s">
        <v>56</v>
      </c>
      <c r="C25" s="333"/>
      <c r="D25" s="365" t="s">
        <v>57</v>
      </c>
      <c r="E25" s="363">
        <v>49</v>
      </c>
      <c r="F25" s="196">
        <v>196429.88</v>
      </c>
      <c r="G25" s="361"/>
    </row>
    <row r="26" spans="1:7" s="352" customFormat="1" ht="18" customHeight="1">
      <c r="A26" s="364" t="s">
        <v>11</v>
      </c>
      <c r="B26" s="363" t="s">
        <v>58</v>
      </c>
      <c r="C26" s="333"/>
      <c r="D26" s="365" t="s">
        <v>59</v>
      </c>
      <c r="E26" s="363">
        <v>50</v>
      </c>
      <c r="F26" s="196">
        <v>0</v>
      </c>
      <c r="G26" s="361"/>
    </row>
    <row r="27" spans="1:7" s="352" customFormat="1" ht="18" customHeight="1">
      <c r="A27" s="364"/>
      <c r="B27" s="363" t="s">
        <v>60</v>
      </c>
      <c r="C27" s="333"/>
      <c r="D27" s="365" t="s">
        <v>61</v>
      </c>
      <c r="E27" s="363">
        <v>51</v>
      </c>
      <c r="F27" s="196">
        <v>0</v>
      </c>
      <c r="G27" s="361"/>
    </row>
    <row r="28" spans="1:7" s="352" customFormat="1" ht="18" customHeight="1">
      <c r="A28" s="364" t="s">
        <v>11</v>
      </c>
      <c r="B28" s="363" t="s">
        <v>62</v>
      </c>
      <c r="C28" s="333"/>
      <c r="D28" s="365" t="s">
        <v>63</v>
      </c>
      <c r="E28" s="363">
        <v>52</v>
      </c>
      <c r="F28" s="196">
        <v>0</v>
      </c>
      <c r="G28" s="361"/>
    </row>
    <row r="29" spans="1:7" s="352" customFormat="1" ht="18" customHeight="1">
      <c r="A29" s="364" t="s">
        <v>11</v>
      </c>
      <c r="B29" s="363" t="s">
        <v>64</v>
      </c>
      <c r="C29" s="333"/>
      <c r="D29" s="365" t="s">
        <v>65</v>
      </c>
      <c r="E29" s="363">
        <v>53</v>
      </c>
      <c r="F29" s="196">
        <v>2431800</v>
      </c>
      <c r="G29" s="361"/>
    </row>
    <row r="30" spans="1:7" s="352" customFormat="1" ht="18" customHeight="1">
      <c r="A30" s="364" t="s">
        <v>11</v>
      </c>
      <c r="B30" s="363" t="s">
        <v>66</v>
      </c>
      <c r="C30" s="333"/>
      <c r="D30" s="365" t="s">
        <v>67</v>
      </c>
      <c r="E30" s="363">
        <v>54</v>
      </c>
      <c r="F30" s="334"/>
      <c r="G30" s="361"/>
    </row>
    <row r="31" spans="1:7" s="352" customFormat="1" ht="18" customHeight="1">
      <c r="A31" s="364"/>
      <c r="B31" s="363" t="s">
        <v>68</v>
      </c>
      <c r="C31" s="333"/>
      <c r="D31" s="365" t="s">
        <v>69</v>
      </c>
      <c r="E31" s="363">
        <v>55</v>
      </c>
      <c r="F31" s="334"/>
      <c r="G31" s="361"/>
    </row>
    <row r="32" spans="1:7" s="352" customFormat="1" ht="18" customHeight="1">
      <c r="A32" s="364"/>
      <c r="B32" s="363" t="s">
        <v>70</v>
      </c>
      <c r="C32" s="333"/>
      <c r="D32" s="365" t="s">
        <v>71</v>
      </c>
      <c r="E32" s="363">
        <v>56</v>
      </c>
      <c r="F32" s="334"/>
      <c r="G32" s="361"/>
    </row>
    <row r="33" spans="1:7" s="352" customFormat="1" ht="18" customHeight="1">
      <c r="A33" s="362" t="s">
        <v>72</v>
      </c>
      <c r="B33" s="363" t="s">
        <v>73</v>
      </c>
      <c r="C33" s="334"/>
      <c r="D33" s="363" t="s">
        <v>74</v>
      </c>
      <c r="E33" s="363">
        <v>57</v>
      </c>
      <c r="F33" s="334"/>
      <c r="G33" s="361"/>
    </row>
    <row r="34" spans="1:7" s="352" customFormat="1" ht="18" customHeight="1">
      <c r="A34" s="367" t="s">
        <v>75</v>
      </c>
      <c r="B34" s="368" t="s">
        <v>76</v>
      </c>
      <c r="C34" s="337"/>
      <c r="D34" s="369" t="s">
        <v>77</v>
      </c>
      <c r="E34" s="368">
        <v>58</v>
      </c>
      <c r="F34" s="337"/>
      <c r="G34" s="361"/>
    </row>
    <row r="35" spans="1:7" s="352" customFormat="1" ht="18" customHeight="1">
      <c r="A35" s="370" t="s">
        <v>78</v>
      </c>
      <c r="B35" s="371" t="s">
        <v>79</v>
      </c>
      <c r="C35" s="336"/>
      <c r="D35" s="370" t="s">
        <v>80</v>
      </c>
      <c r="E35" s="371">
        <v>59</v>
      </c>
      <c r="F35" s="336"/>
      <c r="G35" s="361"/>
    </row>
    <row r="36" spans="1:7" s="352" customFormat="1" ht="18" customHeight="1">
      <c r="A36" s="371" t="s">
        <v>81</v>
      </c>
      <c r="B36" s="371" t="s">
        <v>82</v>
      </c>
      <c r="C36" s="336">
        <f>SUM(C7:C35)</f>
        <v>6881329.65</v>
      </c>
      <c r="D36" s="371" t="s">
        <v>81</v>
      </c>
      <c r="E36" s="371">
        <v>60</v>
      </c>
      <c r="F36" s="336">
        <f>SUM(F14:F35)</f>
        <v>6881329.649999999</v>
      </c>
      <c r="G36" s="361"/>
    </row>
    <row r="37" spans="1:6" ht="21.75" customHeight="1">
      <c r="A37" s="372" t="s">
        <v>83</v>
      </c>
      <c r="B37" s="372"/>
      <c r="C37" s="372"/>
      <c r="D37" s="372"/>
      <c r="E37" s="372"/>
      <c r="F37" s="372"/>
    </row>
    <row r="38" spans="1:6" ht="21.75" customHeight="1">
      <c r="A38" s="372" t="s">
        <v>84</v>
      </c>
      <c r="B38" s="372"/>
      <c r="C38" s="372"/>
      <c r="D38" s="372"/>
      <c r="E38" s="372"/>
      <c r="F38" s="37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5"/>
  <sheetViews>
    <sheetView workbookViewId="0" topLeftCell="A7">
      <selection activeCell="A1" sqref="A1:E31"/>
    </sheetView>
  </sheetViews>
  <sheetFormatPr defaultColWidth="9.00390625" defaultRowHeight="14.25" customHeight="1"/>
  <cols>
    <col min="1" max="1" width="33.875" style="149" customWidth="1"/>
    <col min="2" max="2" width="10.625" style="149" customWidth="1"/>
    <col min="3" max="5" width="19.50390625" style="149" customWidth="1"/>
    <col min="6" max="6" width="9.00390625" style="150" customWidth="1"/>
    <col min="7" max="7" width="14.00390625" style="150" bestFit="1" customWidth="1"/>
    <col min="8" max="8" width="18.875" style="150" customWidth="1"/>
    <col min="9" max="16384" width="9.00390625" style="150" customWidth="1"/>
  </cols>
  <sheetData>
    <row r="1" spans="1:5" ht="26.25" customHeight="1">
      <c r="A1" s="151" t="s">
        <v>403</v>
      </c>
      <c r="B1" s="151"/>
      <c r="C1" s="151"/>
      <c r="D1" s="151"/>
      <c r="E1" s="151"/>
    </row>
    <row r="2" spans="1:5" ht="18.75" customHeight="1">
      <c r="A2" s="152"/>
      <c r="B2" s="152"/>
      <c r="C2" s="152"/>
      <c r="D2" s="152"/>
      <c r="E2" s="72" t="s">
        <v>404</v>
      </c>
    </row>
    <row r="3" spans="1:5" s="147" customFormat="1" ht="18.75" customHeight="1">
      <c r="A3" s="152" t="s">
        <v>2</v>
      </c>
      <c r="B3" s="152"/>
      <c r="C3" s="152"/>
      <c r="D3" s="152"/>
      <c r="E3" s="72" t="s">
        <v>183</v>
      </c>
    </row>
    <row r="4" spans="1:5" s="147" customFormat="1" ht="18.75" customHeight="1">
      <c r="A4" s="153" t="s">
        <v>405</v>
      </c>
      <c r="B4" s="153" t="s">
        <v>7</v>
      </c>
      <c r="C4" s="153" t="s">
        <v>406</v>
      </c>
      <c r="D4" s="153" t="s">
        <v>407</v>
      </c>
      <c r="E4" s="153" t="s">
        <v>408</v>
      </c>
    </row>
    <row r="5" spans="1:5" s="148" customFormat="1" ht="18.75" customHeight="1">
      <c r="A5" s="153" t="s">
        <v>409</v>
      </c>
      <c r="B5" s="153" t="s">
        <v>11</v>
      </c>
      <c r="C5" s="153" t="s">
        <v>12</v>
      </c>
      <c r="D5" s="153">
        <v>2</v>
      </c>
      <c r="E5" s="153">
        <v>3</v>
      </c>
    </row>
    <row r="6" spans="1:5" s="148" customFormat="1" ht="18.75" customHeight="1">
      <c r="A6" s="154" t="s">
        <v>410</v>
      </c>
      <c r="B6" s="153">
        <v>1</v>
      </c>
      <c r="C6" s="153" t="s">
        <v>411</v>
      </c>
      <c r="D6" s="153" t="s">
        <v>411</v>
      </c>
      <c r="E6" s="153" t="s">
        <v>411</v>
      </c>
    </row>
    <row r="7" spans="1:5" s="148" customFormat="1" ht="26.25" customHeight="1">
      <c r="A7" s="155" t="s">
        <v>412</v>
      </c>
      <c r="B7" s="153">
        <v>2</v>
      </c>
      <c r="C7" s="156">
        <v>36950</v>
      </c>
      <c r="D7" s="156">
        <v>36950</v>
      </c>
      <c r="E7" s="157">
        <v>17987.77</v>
      </c>
    </row>
    <row r="8" spans="1:5" s="148" customFormat="1" ht="26.25" customHeight="1">
      <c r="A8" s="155" t="s">
        <v>413</v>
      </c>
      <c r="B8" s="153">
        <v>3</v>
      </c>
      <c r="C8" s="156">
        <v>0</v>
      </c>
      <c r="D8" s="156">
        <v>0</v>
      </c>
      <c r="E8" s="157">
        <v>0</v>
      </c>
    </row>
    <row r="9" spans="1:5" s="148" customFormat="1" ht="26.25" customHeight="1">
      <c r="A9" s="155" t="s">
        <v>414</v>
      </c>
      <c r="B9" s="153">
        <v>4</v>
      </c>
      <c r="C9" s="156">
        <v>33950</v>
      </c>
      <c r="D9" s="156">
        <v>33950</v>
      </c>
      <c r="E9" s="157">
        <v>14987.77</v>
      </c>
    </row>
    <row r="10" spans="1:5" s="148" customFormat="1" ht="26.25" customHeight="1">
      <c r="A10" s="155" t="s">
        <v>415</v>
      </c>
      <c r="B10" s="153">
        <v>5</v>
      </c>
      <c r="C10" s="156">
        <v>0</v>
      </c>
      <c r="D10" s="156">
        <v>0</v>
      </c>
      <c r="E10" s="157">
        <v>0</v>
      </c>
    </row>
    <row r="11" spans="1:5" s="148" customFormat="1" ht="26.25" customHeight="1">
      <c r="A11" s="155" t="s">
        <v>416</v>
      </c>
      <c r="B11" s="153">
        <v>6</v>
      </c>
      <c r="C11" s="156">
        <v>33950</v>
      </c>
      <c r="D11" s="156">
        <v>33950</v>
      </c>
      <c r="E11" s="157">
        <v>14987.77</v>
      </c>
    </row>
    <row r="12" spans="1:5" s="148" customFormat="1" ht="26.25" customHeight="1">
      <c r="A12" s="155" t="s">
        <v>417</v>
      </c>
      <c r="B12" s="153">
        <v>7</v>
      </c>
      <c r="C12" s="156">
        <v>3000</v>
      </c>
      <c r="D12" s="156">
        <v>3000</v>
      </c>
      <c r="E12" s="157">
        <v>3000</v>
      </c>
    </row>
    <row r="13" spans="1:5" s="148" customFormat="1" ht="15">
      <c r="A13" s="155" t="s">
        <v>418</v>
      </c>
      <c r="B13" s="153">
        <v>8</v>
      </c>
      <c r="C13" s="158" t="s">
        <v>411</v>
      </c>
      <c r="D13" s="158" t="s">
        <v>411</v>
      </c>
      <c r="E13" s="157">
        <v>3000</v>
      </c>
    </row>
    <row r="14" spans="1:5" s="148" customFormat="1" ht="15">
      <c r="A14" s="155" t="s">
        <v>419</v>
      </c>
      <c r="B14" s="153">
        <v>9</v>
      </c>
      <c r="C14" s="158" t="s">
        <v>411</v>
      </c>
      <c r="D14" s="158" t="s">
        <v>411</v>
      </c>
      <c r="E14" s="157">
        <v>0</v>
      </c>
    </row>
    <row r="15" spans="1:5" s="148" customFormat="1" ht="15">
      <c r="A15" s="155" t="s">
        <v>420</v>
      </c>
      <c r="B15" s="153">
        <v>10</v>
      </c>
      <c r="C15" s="158" t="s">
        <v>411</v>
      </c>
      <c r="D15" s="158" t="s">
        <v>411</v>
      </c>
      <c r="E15" s="157">
        <v>0</v>
      </c>
    </row>
    <row r="16" spans="1:5" s="148" customFormat="1" ht="15">
      <c r="A16" s="155" t="s">
        <v>421</v>
      </c>
      <c r="B16" s="153">
        <v>11</v>
      </c>
      <c r="C16" s="158" t="s">
        <v>411</v>
      </c>
      <c r="D16" s="158" t="s">
        <v>411</v>
      </c>
      <c r="E16" s="159" t="s">
        <v>411</v>
      </c>
    </row>
    <row r="17" spans="1:5" s="148" customFormat="1" ht="15">
      <c r="A17" s="155" t="s">
        <v>422</v>
      </c>
      <c r="B17" s="153">
        <v>12</v>
      </c>
      <c r="C17" s="160" t="s">
        <v>411</v>
      </c>
      <c r="D17" s="160" t="s">
        <v>411</v>
      </c>
      <c r="E17" s="161">
        <v>0</v>
      </c>
    </row>
    <row r="18" spans="1:5" s="148" customFormat="1" ht="15">
      <c r="A18" s="155" t="s">
        <v>423</v>
      </c>
      <c r="B18" s="153">
        <v>13</v>
      </c>
      <c r="C18" s="160" t="s">
        <v>411</v>
      </c>
      <c r="D18" s="160" t="s">
        <v>411</v>
      </c>
      <c r="E18" s="161">
        <v>0</v>
      </c>
    </row>
    <row r="19" spans="1:5" s="148" customFormat="1" ht="15">
      <c r="A19" s="155" t="s">
        <v>424</v>
      </c>
      <c r="B19" s="153">
        <v>14</v>
      </c>
      <c r="C19" s="160" t="s">
        <v>411</v>
      </c>
      <c r="D19" s="160" t="s">
        <v>411</v>
      </c>
      <c r="E19" s="161">
        <v>0</v>
      </c>
    </row>
    <row r="20" spans="1:5" s="148" customFormat="1" ht="15">
      <c r="A20" s="155" t="s">
        <v>425</v>
      </c>
      <c r="B20" s="153">
        <v>15</v>
      </c>
      <c r="C20" s="160" t="s">
        <v>411</v>
      </c>
      <c r="D20" s="160" t="s">
        <v>411</v>
      </c>
      <c r="E20" s="161">
        <v>1</v>
      </c>
    </row>
    <row r="21" spans="1:5" s="148" customFormat="1" ht="15">
      <c r="A21" s="155" t="s">
        <v>426</v>
      </c>
      <c r="B21" s="153">
        <v>16</v>
      </c>
      <c r="C21" s="160" t="s">
        <v>411</v>
      </c>
      <c r="D21" s="160" t="s">
        <v>411</v>
      </c>
      <c r="E21" s="161">
        <v>2</v>
      </c>
    </row>
    <row r="22" spans="1:5" s="148" customFormat="1" ht="15">
      <c r="A22" s="155" t="s">
        <v>427</v>
      </c>
      <c r="B22" s="153">
        <v>17</v>
      </c>
      <c r="C22" s="160" t="s">
        <v>411</v>
      </c>
      <c r="D22" s="160" t="s">
        <v>411</v>
      </c>
      <c r="E22" s="161">
        <v>0</v>
      </c>
    </row>
    <row r="23" spans="1:8" s="148" customFormat="1" ht="15">
      <c r="A23" s="155" t="s">
        <v>428</v>
      </c>
      <c r="B23" s="153">
        <v>18</v>
      </c>
      <c r="C23" s="160" t="s">
        <v>411</v>
      </c>
      <c r="D23" s="160" t="s">
        <v>411</v>
      </c>
      <c r="E23" s="161">
        <v>30</v>
      </c>
      <c r="H23" s="162"/>
    </row>
    <row r="24" spans="1:5" s="148" customFormat="1" ht="15">
      <c r="A24" s="155" t="s">
        <v>429</v>
      </c>
      <c r="B24" s="153">
        <v>19</v>
      </c>
      <c r="C24" s="160" t="s">
        <v>411</v>
      </c>
      <c r="D24" s="160" t="s">
        <v>411</v>
      </c>
      <c r="E24" s="161">
        <v>0</v>
      </c>
    </row>
    <row r="25" spans="1:5" s="148" customFormat="1" ht="15">
      <c r="A25" s="155" t="s">
        <v>430</v>
      </c>
      <c r="B25" s="153">
        <v>20</v>
      </c>
      <c r="C25" s="160" t="s">
        <v>411</v>
      </c>
      <c r="D25" s="160" t="s">
        <v>411</v>
      </c>
      <c r="E25" s="161">
        <v>0</v>
      </c>
    </row>
    <row r="26" spans="1:5" s="148" customFormat="1" ht="15">
      <c r="A26" s="155" t="s">
        <v>431</v>
      </c>
      <c r="B26" s="153">
        <v>21</v>
      </c>
      <c r="C26" s="160" t="s">
        <v>411</v>
      </c>
      <c r="D26" s="160" t="s">
        <v>411</v>
      </c>
      <c r="E26" s="161">
        <v>0</v>
      </c>
    </row>
    <row r="27" spans="1:5" ht="18.75" customHeight="1">
      <c r="A27" s="154" t="s">
        <v>432</v>
      </c>
      <c r="B27" s="153">
        <v>22</v>
      </c>
      <c r="C27" s="160" t="s">
        <v>411</v>
      </c>
      <c r="D27" s="160" t="s">
        <v>411</v>
      </c>
      <c r="E27" s="163">
        <v>143525.77</v>
      </c>
    </row>
    <row r="28" spans="1:5" ht="18.75" customHeight="1">
      <c r="A28" s="155" t="s">
        <v>433</v>
      </c>
      <c r="B28" s="153">
        <v>23</v>
      </c>
      <c r="C28" s="160" t="s">
        <v>411</v>
      </c>
      <c r="D28" s="160" t="s">
        <v>411</v>
      </c>
      <c r="E28" s="163"/>
    </row>
    <row r="29" spans="1:5" ht="18.75" customHeight="1">
      <c r="A29" s="155" t="s">
        <v>434</v>
      </c>
      <c r="B29" s="153">
        <v>24</v>
      </c>
      <c r="C29" s="160" t="s">
        <v>411</v>
      </c>
      <c r="D29" s="160" t="s">
        <v>411</v>
      </c>
      <c r="E29" s="157">
        <v>143525.77</v>
      </c>
    </row>
    <row r="30" spans="1:5" ht="41.25" customHeight="1">
      <c r="A30" s="164" t="s">
        <v>435</v>
      </c>
      <c r="B30" s="164" t="s">
        <v>11</v>
      </c>
      <c r="C30" s="164" t="s">
        <v>11</v>
      </c>
      <c r="D30" s="164"/>
      <c r="E30" s="164"/>
    </row>
    <row r="31" spans="1:5" ht="27.75" customHeight="1">
      <c r="A31" s="165" t="s">
        <v>436</v>
      </c>
      <c r="B31" s="165" t="s">
        <v>11</v>
      </c>
      <c r="C31" s="165" t="s">
        <v>11</v>
      </c>
      <c r="D31" s="165"/>
      <c r="E31" s="165"/>
    </row>
    <row r="32" spans="1:5" ht="14.25" customHeight="1">
      <c r="A32" s="166"/>
      <c r="B32" s="166"/>
      <c r="C32" s="166"/>
      <c r="D32" s="166"/>
      <c r="E32" s="166"/>
    </row>
    <row r="33" spans="1:5" ht="14.25" customHeight="1">
      <c r="A33" s="167"/>
      <c r="B33" s="167"/>
      <c r="C33" s="167"/>
      <c r="D33" s="167"/>
      <c r="E33" s="167"/>
    </row>
    <row r="34" spans="1:5" ht="14.25" customHeight="1">
      <c r="A34" s="167"/>
      <c r="B34" s="167"/>
      <c r="C34" s="167"/>
      <c r="D34" s="167"/>
      <c r="E34" s="167"/>
    </row>
    <row r="35" spans="1:5" ht="14.25" customHeight="1">
      <c r="A35" s="167"/>
      <c r="B35" s="167"/>
      <c r="C35" s="167"/>
      <c r="D35" s="167"/>
      <c r="E35" s="16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5.625" style="0" customWidth="1"/>
    <col min="2" max="2" width="7.25390625" style="0" customWidth="1"/>
    <col min="3" max="13" width="15.50390625" style="0" customWidth="1"/>
  </cols>
  <sheetData>
    <row r="1" spans="1:13" ht="27">
      <c r="A1" s="130" t="s">
        <v>437</v>
      </c>
      <c r="B1" s="130"/>
      <c r="C1" s="130"/>
      <c r="D1" s="130"/>
      <c r="E1" s="130"/>
      <c r="F1" s="130"/>
      <c r="G1" s="130"/>
      <c r="H1" s="130"/>
      <c r="I1" s="130"/>
      <c r="J1" s="130"/>
      <c r="K1" s="130"/>
      <c r="L1" s="130"/>
      <c r="M1" s="130"/>
    </row>
    <row r="2" spans="1:13" ht="14.25">
      <c r="A2" s="131"/>
      <c r="B2" s="131"/>
      <c r="C2" s="131"/>
      <c r="D2" s="131"/>
      <c r="E2" s="131"/>
      <c r="F2" s="131"/>
      <c r="G2" s="131"/>
      <c r="H2" s="132"/>
      <c r="I2" s="132"/>
      <c r="J2" s="132"/>
      <c r="K2" s="132"/>
      <c r="L2" s="132"/>
      <c r="M2" s="142" t="s">
        <v>438</v>
      </c>
    </row>
    <row r="3" spans="1:13" ht="14.25">
      <c r="A3" s="133" t="s">
        <v>2</v>
      </c>
      <c r="B3" s="133"/>
      <c r="C3" s="133"/>
      <c r="D3" s="134"/>
      <c r="E3" s="133"/>
      <c r="F3" s="133"/>
      <c r="G3" s="133"/>
      <c r="H3" s="135"/>
      <c r="I3" s="135"/>
      <c r="J3" s="135"/>
      <c r="K3" s="135"/>
      <c r="L3" s="135"/>
      <c r="M3" s="143" t="s">
        <v>3</v>
      </c>
    </row>
    <row r="4" spans="1:13" ht="14.25">
      <c r="A4" s="136" t="s">
        <v>6</v>
      </c>
      <c r="B4" s="136" t="s">
        <v>7</v>
      </c>
      <c r="C4" s="136" t="s">
        <v>439</v>
      </c>
      <c r="D4" s="136" t="s">
        <v>440</v>
      </c>
      <c r="E4" s="137" t="s">
        <v>441</v>
      </c>
      <c r="F4" s="137"/>
      <c r="G4" s="137"/>
      <c r="H4" s="137"/>
      <c r="I4" s="137"/>
      <c r="J4" s="136" t="s">
        <v>442</v>
      </c>
      <c r="K4" s="136" t="s">
        <v>443</v>
      </c>
      <c r="L4" s="136" t="s">
        <v>444</v>
      </c>
      <c r="M4" s="136" t="s">
        <v>445</v>
      </c>
    </row>
    <row r="5" spans="1:13" ht="14.25">
      <c r="A5" s="136"/>
      <c r="B5" s="136"/>
      <c r="C5" s="136"/>
      <c r="D5" s="136"/>
      <c r="E5" s="137" t="s">
        <v>95</v>
      </c>
      <c r="F5" s="137" t="s">
        <v>446</v>
      </c>
      <c r="G5" s="137" t="s">
        <v>447</v>
      </c>
      <c r="H5" s="137" t="s">
        <v>448</v>
      </c>
      <c r="I5" s="144" t="s">
        <v>449</v>
      </c>
      <c r="J5" s="136"/>
      <c r="K5" s="136"/>
      <c r="L5" s="136"/>
      <c r="M5" s="136"/>
    </row>
    <row r="6" spans="1:13" ht="14.25">
      <c r="A6" s="136" t="s">
        <v>10</v>
      </c>
      <c r="B6" s="136"/>
      <c r="C6" s="138">
        <v>1</v>
      </c>
      <c r="D6" s="138">
        <v>2</v>
      </c>
      <c r="E6" s="138">
        <v>3</v>
      </c>
      <c r="F6" s="138">
        <v>4</v>
      </c>
      <c r="G6" s="138">
        <v>5</v>
      </c>
      <c r="H6" s="138">
        <v>6</v>
      </c>
      <c r="I6" s="138">
        <v>7</v>
      </c>
      <c r="J6" s="138">
        <v>8</v>
      </c>
      <c r="K6" s="138">
        <v>9</v>
      </c>
      <c r="L6" s="138">
        <v>10</v>
      </c>
      <c r="M6" s="138">
        <v>11</v>
      </c>
    </row>
    <row r="7" spans="1:13" ht="14.25">
      <c r="A7" s="139" t="s">
        <v>100</v>
      </c>
      <c r="B7" s="136">
        <v>1</v>
      </c>
      <c r="C7" s="140">
        <v>7712112.12</v>
      </c>
      <c r="D7" s="140">
        <v>210098.67</v>
      </c>
      <c r="E7" s="140">
        <f>F7</f>
        <v>1662013.45</v>
      </c>
      <c r="F7" s="140">
        <v>1662013.45</v>
      </c>
      <c r="G7" s="140"/>
      <c r="H7" s="140"/>
      <c r="I7" s="145"/>
      <c r="J7" s="145"/>
      <c r="K7" s="145">
        <v>5840000</v>
      </c>
      <c r="L7" s="146"/>
      <c r="M7" s="146"/>
    </row>
    <row r="8" spans="1:13" ht="14.25">
      <c r="A8" s="141" t="s">
        <v>450</v>
      </c>
      <c r="B8" s="141"/>
      <c r="C8" s="141"/>
      <c r="D8" s="141"/>
      <c r="E8" s="141"/>
      <c r="F8" s="141"/>
      <c r="G8" s="141"/>
      <c r="H8" s="141"/>
      <c r="I8" s="141"/>
      <c r="J8" s="141"/>
      <c r="K8" s="141"/>
      <c r="L8" s="141"/>
      <c r="M8" s="14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tabSelected="1" zoomScaleSheetLayoutView="100" workbookViewId="0" topLeftCell="D5">
      <selection activeCell="D12" sqref="D12"/>
    </sheetView>
  </sheetViews>
  <sheetFormatPr defaultColWidth="9.00390625" defaultRowHeight="14.25"/>
  <cols>
    <col min="1" max="1" width="14.875" style="0" customWidth="1"/>
    <col min="3" max="3" width="23.875" style="0" customWidth="1"/>
    <col min="4" max="4" width="88.125" style="0" customWidth="1"/>
  </cols>
  <sheetData>
    <row r="1" spans="1:4" ht="14.25">
      <c r="A1" s="18"/>
      <c r="B1" s="18"/>
      <c r="C1" s="18"/>
      <c r="D1" s="18"/>
    </row>
    <row r="2" spans="1:4" ht="22.5">
      <c r="A2" s="118" t="s">
        <v>451</v>
      </c>
      <c r="B2" s="119"/>
      <c r="C2" s="119"/>
      <c r="D2" s="119"/>
    </row>
    <row r="3" spans="1:4" ht="14.25">
      <c r="A3" s="3" t="s">
        <v>2</v>
      </c>
      <c r="B3" s="3"/>
      <c r="C3" s="4"/>
      <c r="D3" s="5" t="s">
        <v>452</v>
      </c>
    </row>
    <row r="4" spans="1:4" ht="187.5" customHeight="1">
      <c r="A4" s="120" t="s">
        <v>453</v>
      </c>
      <c r="B4" s="121" t="s">
        <v>454</v>
      </c>
      <c r="C4" s="122"/>
      <c r="D4" s="9" t="s">
        <v>455</v>
      </c>
    </row>
    <row r="5" spans="1:4" ht="108">
      <c r="A5" s="123"/>
      <c r="B5" s="121" t="s">
        <v>456</v>
      </c>
      <c r="C5" s="122"/>
      <c r="D5" s="9" t="s">
        <v>457</v>
      </c>
    </row>
    <row r="6" spans="1:4" ht="48">
      <c r="A6" s="123"/>
      <c r="B6" s="121" t="s">
        <v>458</v>
      </c>
      <c r="C6" s="122"/>
      <c r="D6" s="9" t="s">
        <v>459</v>
      </c>
    </row>
    <row r="7" spans="1:4" ht="56.25">
      <c r="A7" s="123"/>
      <c r="B7" s="121" t="s">
        <v>460</v>
      </c>
      <c r="C7" s="122"/>
      <c r="D7" s="11" t="s">
        <v>461</v>
      </c>
    </row>
    <row r="8" spans="1:4" ht="14.25">
      <c r="A8" s="124"/>
      <c r="B8" s="121" t="s">
        <v>462</v>
      </c>
      <c r="C8" s="122"/>
      <c r="D8" s="11" t="s">
        <v>463</v>
      </c>
    </row>
    <row r="9" spans="1:4" ht="33.75">
      <c r="A9" s="120" t="s">
        <v>464</v>
      </c>
      <c r="B9" s="121" t="s">
        <v>465</v>
      </c>
      <c r="C9" s="122"/>
      <c r="D9" s="11" t="s">
        <v>466</v>
      </c>
    </row>
    <row r="10" spans="1:4" ht="14.25">
      <c r="A10" s="123"/>
      <c r="B10" s="120" t="s">
        <v>467</v>
      </c>
      <c r="C10" s="74" t="s">
        <v>468</v>
      </c>
      <c r="D10" s="11" t="s">
        <v>469</v>
      </c>
    </row>
    <row r="11" spans="1:4" ht="14.25">
      <c r="A11" s="124"/>
      <c r="B11" s="124"/>
      <c r="C11" s="74" t="s">
        <v>470</v>
      </c>
      <c r="D11" s="11" t="s">
        <v>471</v>
      </c>
    </row>
    <row r="12" spans="1:4" ht="33.75">
      <c r="A12" s="121" t="s">
        <v>472</v>
      </c>
      <c r="B12" s="125"/>
      <c r="C12" s="122"/>
      <c r="D12" s="11" t="s">
        <v>473</v>
      </c>
    </row>
    <row r="13" spans="1:4" ht="33.75">
      <c r="A13" s="121" t="s">
        <v>474</v>
      </c>
      <c r="B13" s="125"/>
      <c r="C13" s="122"/>
      <c r="D13" s="11" t="s">
        <v>475</v>
      </c>
    </row>
    <row r="14" spans="1:4" ht="56.25">
      <c r="A14" s="121" t="s">
        <v>476</v>
      </c>
      <c r="B14" s="125"/>
      <c r="C14" s="122"/>
      <c r="D14" s="11" t="s">
        <v>477</v>
      </c>
    </row>
    <row r="15" spans="1:4" ht="67.5">
      <c r="A15" s="126" t="s">
        <v>478</v>
      </c>
      <c r="B15" s="127"/>
      <c r="C15" s="128"/>
      <c r="D15" s="11" t="s">
        <v>479</v>
      </c>
    </row>
    <row r="16" spans="1:4" ht="14.25">
      <c r="A16" s="126" t="s">
        <v>480</v>
      </c>
      <c r="B16" s="127"/>
      <c r="C16" s="128"/>
      <c r="D16" s="11" t="s">
        <v>481</v>
      </c>
    </row>
    <row r="17" spans="1:4" ht="14.25">
      <c r="A17" s="18"/>
      <c r="B17" s="18"/>
      <c r="C17" s="18"/>
      <c r="D17" s="18"/>
    </row>
    <row r="18" spans="1:4" ht="14.25">
      <c r="A18" s="129" t="s">
        <v>482</v>
      </c>
      <c r="B18" s="129"/>
      <c r="C18" s="129"/>
      <c r="D18" s="12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16">
      <selection activeCell="C42" sqref="A1:IV65536"/>
    </sheetView>
  </sheetViews>
  <sheetFormatPr defaultColWidth="9.00390625" defaultRowHeight="14.25"/>
  <cols>
    <col min="1" max="1" width="21.75390625" style="0" customWidth="1"/>
    <col min="2" max="2" width="13.25390625" style="0" customWidth="1"/>
    <col min="3" max="3" width="24.75390625" style="0" customWidth="1"/>
    <col min="10" max="10" width="24.00390625" style="0" customWidth="1"/>
  </cols>
  <sheetData>
    <row r="1" spans="1:10" ht="14.25">
      <c r="A1" s="18"/>
      <c r="B1" s="18"/>
      <c r="C1" s="18"/>
      <c r="D1" s="18"/>
      <c r="E1" s="18"/>
      <c r="F1" s="18"/>
      <c r="G1" s="18"/>
      <c r="H1" s="18"/>
      <c r="I1" s="18"/>
      <c r="J1" s="18"/>
    </row>
    <row r="2" spans="1:10" ht="22.5">
      <c r="A2" s="71" t="s">
        <v>483</v>
      </c>
      <c r="B2" s="71"/>
      <c r="C2" s="71"/>
      <c r="D2" s="71"/>
      <c r="E2" s="71"/>
      <c r="F2" s="71"/>
      <c r="G2" s="71"/>
      <c r="H2" s="71"/>
      <c r="I2" s="71"/>
      <c r="J2" s="71"/>
    </row>
    <row r="3" spans="1:10" ht="14.25">
      <c r="A3" s="3"/>
      <c r="B3" s="3"/>
      <c r="C3" s="4"/>
      <c r="D3" s="5"/>
      <c r="E3" s="4"/>
      <c r="F3" s="4"/>
      <c r="G3" s="72"/>
      <c r="H3" s="73"/>
      <c r="I3" s="73"/>
      <c r="J3" s="66" t="s">
        <v>484</v>
      </c>
    </row>
    <row r="4" spans="1:10" ht="14.25">
      <c r="A4" s="13" t="s">
        <v>485</v>
      </c>
      <c r="B4" s="74" t="s">
        <v>486</v>
      </c>
      <c r="C4" s="75"/>
      <c r="D4" s="75"/>
      <c r="E4" s="75"/>
      <c r="F4" s="75"/>
      <c r="G4" s="75"/>
      <c r="H4" s="75"/>
      <c r="I4" s="75"/>
      <c r="J4" s="75"/>
    </row>
    <row r="5" spans="1:10" ht="14.25">
      <c r="A5" s="13" t="s">
        <v>487</v>
      </c>
      <c r="B5" s="13"/>
      <c r="C5" s="13"/>
      <c r="D5" s="13"/>
      <c r="E5" s="13"/>
      <c r="F5" s="13"/>
      <c r="G5" s="13"/>
      <c r="H5" s="13"/>
      <c r="I5" s="13"/>
      <c r="J5" s="13" t="s">
        <v>488</v>
      </c>
    </row>
    <row r="6" spans="1:10" ht="14.25">
      <c r="A6" s="13" t="s">
        <v>489</v>
      </c>
      <c r="B6" s="76" t="s">
        <v>490</v>
      </c>
      <c r="C6" s="9" t="s">
        <v>491</v>
      </c>
      <c r="D6" s="9"/>
      <c r="E6" s="9"/>
      <c r="F6" s="9"/>
      <c r="G6" s="9"/>
      <c r="H6" s="9"/>
      <c r="I6" s="9"/>
      <c r="J6" s="76" t="s">
        <v>481</v>
      </c>
    </row>
    <row r="7" spans="1:10" ht="14.25">
      <c r="A7" s="13"/>
      <c r="B7" s="76" t="s">
        <v>492</v>
      </c>
      <c r="C7" s="9" t="s">
        <v>493</v>
      </c>
      <c r="D7" s="9"/>
      <c r="E7" s="9"/>
      <c r="F7" s="9"/>
      <c r="G7" s="9"/>
      <c r="H7" s="9"/>
      <c r="I7" s="9"/>
      <c r="J7" s="76" t="s">
        <v>481</v>
      </c>
    </row>
    <row r="8" spans="1:10" ht="14.25">
      <c r="A8" s="74" t="s">
        <v>494</v>
      </c>
      <c r="B8" s="74"/>
      <c r="C8" s="74"/>
      <c r="D8" s="74"/>
      <c r="E8" s="74"/>
      <c r="F8" s="74"/>
      <c r="G8" s="74"/>
      <c r="H8" s="74"/>
      <c r="I8" s="74"/>
      <c r="J8" s="74"/>
    </row>
    <row r="9" spans="1:10" ht="14.25">
      <c r="A9" s="77" t="s">
        <v>495</v>
      </c>
      <c r="B9" s="78" t="s">
        <v>496</v>
      </c>
      <c r="C9" s="78"/>
      <c r="D9" s="78"/>
      <c r="E9" s="78"/>
      <c r="F9" s="78"/>
      <c r="G9" s="79" t="s">
        <v>497</v>
      </c>
      <c r="H9" s="79"/>
      <c r="I9" s="79"/>
      <c r="J9" s="79"/>
    </row>
    <row r="10" spans="1:10" ht="14.25">
      <c r="A10" s="80" t="s">
        <v>498</v>
      </c>
      <c r="B10" s="81" t="s">
        <v>493</v>
      </c>
      <c r="C10" s="82"/>
      <c r="D10" s="82"/>
      <c r="E10" s="82"/>
      <c r="F10" s="83"/>
      <c r="G10" s="81" t="s">
        <v>499</v>
      </c>
      <c r="H10" s="82"/>
      <c r="I10" s="82"/>
      <c r="J10" s="83"/>
    </row>
    <row r="11" spans="1:10" ht="14.25">
      <c r="A11" s="80" t="s">
        <v>500</v>
      </c>
      <c r="B11" s="84" t="s">
        <v>493</v>
      </c>
      <c r="C11" s="85"/>
      <c r="D11" s="85"/>
      <c r="E11" s="85"/>
      <c r="F11" s="86"/>
      <c r="G11" s="373" t="s">
        <v>501</v>
      </c>
      <c r="H11" s="85"/>
      <c r="I11" s="85"/>
      <c r="J11" s="86"/>
    </row>
    <row r="12" spans="1:10" ht="14.25">
      <c r="A12" s="80" t="s">
        <v>502</v>
      </c>
      <c r="B12" s="84" t="s">
        <v>493</v>
      </c>
      <c r="C12" s="85"/>
      <c r="D12" s="85"/>
      <c r="E12" s="85"/>
      <c r="F12" s="86"/>
      <c r="G12" s="373" t="s">
        <v>501</v>
      </c>
      <c r="H12" s="85"/>
      <c r="I12" s="85"/>
      <c r="J12" s="86"/>
    </row>
    <row r="13" spans="1:10" ht="14.25">
      <c r="A13" s="74" t="s">
        <v>503</v>
      </c>
      <c r="B13" s="74"/>
      <c r="C13" s="74"/>
      <c r="D13" s="74"/>
      <c r="E13" s="74"/>
      <c r="F13" s="74"/>
      <c r="G13" s="74"/>
      <c r="H13" s="74"/>
      <c r="I13" s="74"/>
      <c r="J13" s="74"/>
    </row>
    <row r="14" spans="1:10" ht="14.25">
      <c r="A14" s="77" t="s">
        <v>504</v>
      </c>
      <c r="B14" s="77" t="s">
        <v>505</v>
      </c>
      <c r="C14" s="87" t="s">
        <v>506</v>
      </c>
      <c r="D14" s="88"/>
      <c r="E14" s="7" t="s">
        <v>507</v>
      </c>
      <c r="F14" s="14"/>
      <c r="G14" s="8"/>
      <c r="H14" s="89" t="s">
        <v>508</v>
      </c>
      <c r="I14" s="6" t="s">
        <v>509</v>
      </c>
      <c r="J14" s="89" t="s">
        <v>510</v>
      </c>
    </row>
    <row r="15" spans="1:10" ht="14.25">
      <c r="A15" s="77"/>
      <c r="B15" s="77"/>
      <c r="C15" s="90"/>
      <c r="D15" s="91"/>
      <c r="E15" s="77" t="s">
        <v>511</v>
      </c>
      <c r="F15" s="77" t="s">
        <v>512</v>
      </c>
      <c r="G15" s="77" t="s">
        <v>513</v>
      </c>
      <c r="H15" s="12"/>
      <c r="I15" s="12"/>
      <c r="J15" s="111"/>
    </row>
    <row r="16" spans="1:10" ht="214.5" customHeight="1">
      <c r="A16" s="9" t="s">
        <v>514</v>
      </c>
      <c r="B16" s="77" t="s">
        <v>515</v>
      </c>
      <c r="C16" s="92" t="s">
        <v>493</v>
      </c>
      <c r="D16" s="92"/>
      <c r="E16" s="93">
        <v>688.13</v>
      </c>
      <c r="F16" s="93">
        <v>296.33</v>
      </c>
      <c r="G16" s="93">
        <v>0</v>
      </c>
      <c r="H16" s="94">
        <v>688.13</v>
      </c>
      <c r="I16" s="112">
        <v>2.32</v>
      </c>
      <c r="J16" s="9" t="s">
        <v>516</v>
      </c>
    </row>
    <row r="17" spans="1:10" ht="14.25">
      <c r="A17" s="77"/>
      <c r="B17" s="95"/>
      <c r="C17" s="96"/>
      <c r="D17" s="97"/>
      <c r="E17" s="98"/>
      <c r="F17" s="98"/>
      <c r="G17" s="98"/>
      <c r="H17" s="99"/>
      <c r="I17" s="99"/>
      <c r="J17" s="99"/>
    </row>
    <row r="18" spans="1:10" ht="14.25">
      <c r="A18" s="77"/>
      <c r="B18" s="95"/>
      <c r="C18" s="96"/>
      <c r="D18" s="97"/>
      <c r="E18" s="98"/>
      <c r="F18" s="98"/>
      <c r="G18" s="98"/>
      <c r="H18" s="99"/>
      <c r="I18" s="99"/>
      <c r="J18" s="99"/>
    </row>
    <row r="19" spans="1:10" ht="14.25">
      <c r="A19" s="74" t="s">
        <v>517</v>
      </c>
      <c r="B19" s="74"/>
      <c r="C19" s="74"/>
      <c r="D19" s="74"/>
      <c r="E19" s="74"/>
      <c r="F19" s="74"/>
      <c r="G19" s="74"/>
      <c r="H19" s="74"/>
      <c r="I19" s="74"/>
      <c r="J19" s="74"/>
    </row>
    <row r="20" spans="1:10" ht="14.25">
      <c r="A20" s="100" t="s">
        <v>518</v>
      </c>
      <c r="B20" s="101" t="s">
        <v>519</v>
      </c>
      <c r="C20" s="101" t="s">
        <v>520</v>
      </c>
      <c r="D20" s="100" t="s">
        <v>521</v>
      </c>
      <c r="E20" s="102" t="s">
        <v>522</v>
      </c>
      <c r="F20" s="102" t="s">
        <v>523</v>
      </c>
      <c r="G20" s="102" t="s">
        <v>524</v>
      </c>
      <c r="H20" s="103" t="s">
        <v>525</v>
      </c>
      <c r="I20" s="113"/>
      <c r="J20" s="114"/>
    </row>
    <row r="21" spans="1:10" ht="14.25">
      <c r="A21" s="45" t="s">
        <v>526</v>
      </c>
      <c r="B21" s="46" t="s">
        <v>527</v>
      </c>
      <c r="C21" s="47" t="s">
        <v>528</v>
      </c>
      <c r="D21" s="374" t="s">
        <v>529</v>
      </c>
      <c r="E21" s="49" t="s">
        <v>530</v>
      </c>
      <c r="F21" s="50" t="s">
        <v>531</v>
      </c>
      <c r="G21" s="49" t="s">
        <v>532</v>
      </c>
      <c r="H21" s="105" t="s">
        <v>481</v>
      </c>
      <c r="I21" s="115"/>
      <c r="J21" s="116"/>
    </row>
    <row r="22" spans="1:10" ht="14.25">
      <c r="A22" s="45"/>
      <c r="B22" s="46" t="s">
        <v>533</v>
      </c>
      <c r="C22" s="47" t="s">
        <v>534</v>
      </c>
      <c r="D22" s="106"/>
      <c r="E22" s="50">
        <v>100</v>
      </c>
      <c r="F22" s="50" t="s">
        <v>535</v>
      </c>
      <c r="G22" s="49" t="s">
        <v>532</v>
      </c>
      <c r="H22" s="105" t="s">
        <v>481</v>
      </c>
      <c r="I22" s="115"/>
      <c r="J22" s="116"/>
    </row>
    <row r="23" spans="1:10" ht="14.25">
      <c r="A23" s="45"/>
      <c r="B23" s="46" t="s">
        <v>533</v>
      </c>
      <c r="C23" s="47" t="s">
        <v>536</v>
      </c>
      <c r="D23" s="106"/>
      <c r="E23" s="50">
        <v>100</v>
      </c>
      <c r="F23" s="50" t="s">
        <v>535</v>
      </c>
      <c r="G23" s="49" t="s">
        <v>532</v>
      </c>
      <c r="H23" s="105" t="s">
        <v>481</v>
      </c>
      <c r="I23" s="115"/>
      <c r="J23" s="116"/>
    </row>
    <row r="24" spans="1:10" ht="14.25">
      <c r="A24" s="45"/>
      <c r="B24" s="46" t="s">
        <v>533</v>
      </c>
      <c r="C24" s="47" t="s">
        <v>537</v>
      </c>
      <c r="D24" s="106"/>
      <c r="E24" s="50">
        <v>90</v>
      </c>
      <c r="F24" s="50" t="s">
        <v>535</v>
      </c>
      <c r="G24" s="49" t="s">
        <v>532</v>
      </c>
      <c r="H24" s="105" t="s">
        <v>481</v>
      </c>
      <c r="I24" s="115"/>
      <c r="J24" s="116"/>
    </row>
    <row r="25" spans="1:10" ht="14.25">
      <c r="A25" s="45"/>
      <c r="B25" s="46" t="s">
        <v>533</v>
      </c>
      <c r="C25" s="47" t="s">
        <v>538</v>
      </c>
      <c r="D25" s="106"/>
      <c r="E25" s="50" t="s">
        <v>539</v>
      </c>
      <c r="F25" s="50" t="s">
        <v>535</v>
      </c>
      <c r="G25" s="49" t="s">
        <v>532</v>
      </c>
      <c r="H25" s="105" t="s">
        <v>481</v>
      </c>
      <c r="I25" s="115"/>
      <c r="J25" s="116"/>
    </row>
    <row r="26" spans="1:10" ht="14.25">
      <c r="A26" s="45"/>
      <c r="B26" s="46" t="s">
        <v>540</v>
      </c>
      <c r="C26" s="47" t="s">
        <v>541</v>
      </c>
      <c r="D26" s="106"/>
      <c r="E26" s="50">
        <v>100</v>
      </c>
      <c r="F26" s="50" t="s">
        <v>535</v>
      </c>
      <c r="G26" s="49" t="s">
        <v>532</v>
      </c>
      <c r="H26" s="107" t="s">
        <v>481</v>
      </c>
      <c r="I26" s="109"/>
      <c r="J26" s="117"/>
    </row>
    <row r="27" spans="1:10" ht="14.25">
      <c r="A27" s="45"/>
      <c r="B27" s="46" t="s">
        <v>540</v>
      </c>
      <c r="C27" s="47" t="s">
        <v>542</v>
      </c>
      <c r="D27" s="106"/>
      <c r="E27" s="50" t="s">
        <v>66</v>
      </c>
      <c r="F27" s="50" t="s">
        <v>543</v>
      </c>
      <c r="G27" s="49" t="s">
        <v>532</v>
      </c>
      <c r="H27" s="107" t="s">
        <v>481</v>
      </c>
      <c r="I27" s="109"/>
      <c r="J27" s="117"/>
    </row>
    <row r="28" spans="1:10" ht="14.25">
      <c r="A28" s="45"/>
      <c r="B28" s="45" t="s">
        <v>544</v>
      </c>
      <c r="C28" s="53"/>
      <c r="D28" s="106"/>
      <c r="E28" s="50"/>
      <c r="F28" s="50"/>
      <c r="G28" s="49"/>
      <c r="H28" s="107"/>
      <c r="I28" s="109"/>
      <c r="J28" s="117"/>
    </row>
    <row r="29" spans="1:10" ht="24">
      <c r="A29" s="45" t="s">
        <v>545</v>
      </c>
      <c r="B29" s="45" t="s">
        <v>546</v>
      </c>
      <c r="C29" s="53"/>
      <c r="D29" s="106"/>
      <c r="E29" s="59"/>
      <c r="F29" s="59"/>
      <c r="G29" s="59"/>
      <c r="H29" s="107"/>
      <c r="I29" s="109"/>
      <c r="J29" s="117"/>
    </row>
    <row r="30" spans="1:10" ht="24">
      <c r="A30" s="45"/>
      <c r="B30" s="45" t="s">
        <v>547</v>
      </c>
      <c r="C30" s="47" t="s">
        <v>548</v>
      </c>
      <c r="D30" s="106"/>
      <c r="E30" s="50">
        <v>90</v>
      </c>
      <c r="F30" s="50" t="s">
        <v>535</v>
      </c>
      <c r="G30" s="49" t="s">
        <v>532</v>
      </c>
      <c r="H30" s="107" t="s">
        <v>481</v>
      </c>
      <c r="I30" s="109"/>
      <c r="J30" s="117"/>
    </row>
    <row r="31" spans="1:10" ht="24">
      <c r="A31" s="45"/>
      <c r="B31" s="45" t="s">
        <v>547</v>
      </c>
      <c r="C31" s="47" t="s">
        <v>549</v>
      </c>
      <c r="D31" s="106"/>
      <c r="E31" s="50" t="s">
        <v>550</v>
      </c>
      <c r="F31" s="50" t="s">
        <v>551</v>
      </c>
      <c r="G31" s="49" t="s">
        <v>532</v>
      </c>
      <c r="H31" s="107" t="s">
        <v>481</v>
      </c>
      <c r="I31" s="109"/>
      <c r="J31" s="117"/>
    </row>
    <row r="32" spans="1:10" ht="24">
      <c r="A32" s="45"/>
      <c r="B32" s="45" t="s">
        <v>552</v>
      </c>
      <c r="C32" s="53"/>
      <c r="D32" s="106"/>
      <c r="E32" s="59"/>
      <c r="F32" s="59"/>
      <c r="G32" s="59"/>
      <c r="H32" s="107"/>
      <c r="I32" s="109"/>
      <c r="J32" s="117"/>
    </row>
    <row r="33" spans="1:10" ht="24">
      <c r="A33" s="45"/>
      <c r="B33" s="56" t="s">
        <v>553</v>
      </c>
      <c r="C33" s="53"/>
      <c r="D33" s="106"/>
      <c r="E33" s="59"/>
      <c r="F33" s="59"/>
      <c r="G33" s="59"/>
      <c r="H33" s="107"/>
      <c r="I33" s="109"/>
      <c r="J33" s="117"/>
    </row>
    <row r="34" spans="1:10" ht="24">
      <c r="A34" s="57" t="s">
        <v>554</v>
      </c>
      <c r="B34" s="58" t="s">
        <v>555</v>
      </c>
      <c r="C34" s="47" t="s">
        <v>556</v>
      </c>
      <c r="D34" s="106"/>
      <c r="E34" s="59">
        <v>90</v>
      </c>
      <c r="F34" s="50" t="s">
        <v>535</v>
      </c>
      <c r="G34" s="49" t="s">
        <v>532</v>
      </c>
      <c r="H34" s="107" t="s">
        <v>481</v>
      </c>
      <c r="I34" s="109"/>
      <c r="J34" s="117"/>
    </row>
    <row r="35" spans="1:10" ht="14.25">
      <c r="A35" s="108" t="s">
        <v>557</v>
      </c>
      <c r="B35" s="107" t="s">
        <v>481</v>
      </c>
      <c r="C35" s="109"/>
      <c r="D35" s="109"/>
      <c r="E35" s="109"/>
      <c r="F35" s="109"/>
      <c r="G35" s="109"/>
      <c r="H35" s="109"/>
      <c r="I35" s="109"/>
      <c r="J35" s="117"/>
    </row>
    <row r="36" spans="1:10" ht="14.25">
      <c r="A36" s="110"/>
      <c r="B36" s="110"/>
      <c r="C36" s="110"/>
      <c r="D36" s="110"/>
      <c r="E36" s="110"/>
      <c r="F36" s="110"/>
      <c r="G36" s="110"/>
      <c r="H36" s="110"/>
      <c r="I36" s="110"/>
      <c r="J36" s="110"/>
    </row>
    <row r="37" spans="1:10" ht="14.25">
      <c r="A37" s="65" t="s">
        <v>558</v>
      </c>
      <c r="B37" s="63"/>
      <c r="C37" s="63"/>
      <c r="D37" s="63"/>
      <c r="E37" s="63"/>
      <c r="F37" s="63"/>
      <c r="G37" s="63"/>
      <c r="H37" s="63"/>
      <c r="I37" s="63"/>
      <c r="J37" s="70"/>
    </row>
    <row r="38" spans="1:10" ht="14.25">
      <c r="A38" s="65" t="s">
        <v>559</v>
      </c>
      <c r="B38" s="65"/>
      <c r="C38" s="65"/>
      <c r="D38" s="65"/>
      <c r="E38" s="65"/>
      <c r="F38" s="65"/>
      <c r="G38" s="65"/>
      <c r="H38" s="65"/>
      <c r="I38" s="65"/>
      <c r="J38" s="65"/>
    </row>
    <row r="39" spans="1:10" ht="14.25">
      <c r="A39" s="65" t="s">
        <v>560</v>
      </c>
      <c r="B39" s="65"/>
      <c r="C39" s="65"/>
      <c r="D39" s="65"/>
      <c r="E39" s="65"/>
      <c r="F39" s="65"/>
      <c r="G39" s="65"/>
      <c r="H39" s="65"/>
      <c r="I39" s="65"/>
      <c r="J39" s="65"/>
    </row>
    <row r="40" spans="1:10" ht="14.25">
      <c r="A40" s="65" t="s">
        <v>561</v>
      </c>
      <c r="B40" s="65"/>
      <c r="C40" s="65"/>
      <c r="D40" s="65"/>
      <c r="E40" s="65"/>
      <c r="F40" s="65"/>
      <c r="G40" s="65"/>
      <c r="H40" s="65"/>
      <c r="I40" s="65"/>
      <c r="J40" s="65"/>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6:J26"/>
    <mergeCell ref="H32:J32"/>
    <mergeCell ref="H33:J33"/>
    <mergeCell ref="H34:J34"/>
    <mergeCell ref="B35:J35"/>
    <mergeCell ref="A38:J38"/>
    <mergeCell ref="A39:J39"/>
    <mergeCell ref="A40:J40"/>
    <mergeCell ref="A6:A7"/>
    <mergeCell ref="A14:A15"/>
    <mergeCell ref="A21:A28"/>
    <mergeCell ref="A29:A33"/>
    <mergeCell ref="B14:B15"/>
    <mergeCell ref="D21:D34"/>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8"/>
  <sheetViews>
    <sheetView zoomScaleSheetLayoutView="100" workbookViewId="0" topLeftCell="A8">
      <selection activeCell="E31" activeCellId="1" sqref="D42 E31"/>
    </sheetView>
  </sheetViews>
  <sheetFormatPr defaultColWidth="9.00390625" defaultRowHeight="14.25"/>
  <cols>
    <col min="1" max="2" width="9.00390625" style="20" customWidth="1"/>
    <col min="3" max="3" width="14.375" style="0" customWidth="1"/>
  </cols>
  <sheetData>
    <row r="1" spans="1:10" ht="14.25">
      <c r="A1" s="21"/>
      <c r="B1" s="21"/>
      <c r="C1" s="21"/>
      <c r="D1" s="21"/>
      <c r="E1" s="21"/>
      <c r="F1" s="21"/>
      <c r="G1" s="21"/>
      <c r="H1" s="21"/>
      <c r="I1" s="21"/>
      <c r="J1" s="21"/>
    </row>
    <row r="2" spans="1:10" ht="22.5">
      <c r="A2" s="22" t="s">
        <v>562</v>
      </c>
      <c r="B2" s="22"/>
      <c r="C2" s="23"/>
      <c r="D2" s="23"/>
      <c r="E2" s="23"/>
      <c r="F2" s="23"/>
      <c r="G2" s="23"/>
      <c r="H2" s="23"/>
      <c r="I2" s="23"/>
      <c r="J2" s="23"/>
    </row>
    <row r="3" spans="1:10" ht="22.5">
      <c r="A3" s="24"/>
      <c r="B3" s="24"/>
      <c r="C3" s="25"/>
      <c r="D3" s="25"/>
      <c r="E3" s="25"/>
      <c r="F3" s="25"/>
      <c r="G3" s="25"/>
      <c r="H3" s="25"/>
      <c r="I3" s="25"/>
      <c r="J3" s="66" t="s">
        <v>563</v>
      </c>
    </row>
    <row r="4" spans="1:10" ht="14.25">
      <c r="A4" s="26" t="s">
        <v>564</v>
      </c>
      <c r="B4" s="26"/>
      <c r="C4" s="27" t="s">
        <v>565</v>
      </c>
      <c r="D4" s="27"/>
      <c r="E4" s="27"/>
      <c r="F4" s="27"/>
      <c r="G4" s="27"/>
      <c r="H4" s="27"/>
      <c r="I4" s="27"/>
      <c r="J4" s="27"/>
    </row>
    <row r="5" spans="1:10" ht="14.25">
      <c r="A5" s="26" t="s">
        <v>566</v>
      </c>
      <c r="B5" s="26"/>
      <c r="C5" s="28" t="s">
        <v>486</v>
      </c>
      <c r="D5" s="28"/>
      <c r="E5" s="28"/>
      <c r="F5" s="26" t="s">
        <v>567</v>
      </c>
      <c r="G5" s="27" t="s">
        <v>486</v>
      </c>
      <c r="H5" s="27"/>
      <c r="I5" s="27"/>
      <c r="J5" s="27"/>
    </row>
    <row r="6" spans="1:10" ht="14.25">
      <c r="A6" s="26" t="s">
        <v>568</v>
      </c>
      <c r="B6" s="26"/>
      <c r="C6" s="26"/>
      <c r="D6" s="26" t="s">
        <v>569</v>
      </c>
      <c r="E6" s="26" t="s">
        <v>407</v>
      </c>
      <c r="F6" s="26" t="s">
        <v>570</v>
      </c>
      <c r="G6" s="26" t="s">
        <v>571</v>
      </c>
      <c r="H6" s="26" t="s">
        <v>572</v>
      </c>
      <c r="I6" s="26" t="s">
        <v>573</v>
      </c>
      <c r="J6" s="26"/>
    </row>
    <row r="7" spans="1:10" ht="14.25">
      <c r="A7" s="26"/>
      <c r="B7" s="26"/>
      <c r="C7" s="29" t="s">
        <v>574</v>
      </c>
      <c r="D7" s="30">
        <v>296.33</v>
      </c>
      <c r="E7" s="30">
        <v>688.13</v>
      </c>
      <c r="F7" s="30">
        <v>688.13</v>
      </c>
      <c r="G7" s="26">
        <v>10</v>
      </c>
      <c r="H7" s="30">
        <v>1</v>
      </c>
      <c r="I7" s="34">
        <v>10</v>
      </c>
      <c r="J7" s="34"/>
    </row>
    <row r="8" spans="1:10" ht="24">
      <c r="A8" s="26"/>
      <c r="B8" s="26"/>
      <c r="C8" s="29" t="s">
        <v>575</v>
      </c>
      <c r="D8" s="30">
        <v>296.33</v>
      </c>
      <c r="E8" s="30">
        <v>688.13</v>
      </c>
      <c r="F8" s="30">
        <v>688.13</v>
      </c>
      <c r="G8" s="26" t="s">
        <v>411</v>
      </c>
      <c r="H8" s="31">
        <v>1</v>
      </c>
      <c r="I8" s="34" t="s">
        <v>411</v>
      </c>
      <c r="J8" s="34"/>
    </row>
    <row r="9" spans="1:10" ht="24">
      <c r="A9" s="26"/>
      <c r="B9" s="26"/>
      <c r="C9" s="29" t="s">
        <v>576</v>
      </c>
      <c r="D9" s="30"/>
      <c r="E9" s="30"/>
      <c r="F9" s="30"/>
      <c r="G9" s="26" t="s">
        <v>411</v>
      </c>
      <c r="H9" s="30"/>
      <c r="I9" s="34" t="s">
        <v>411</v>
      </c>
      <c r="J9" s="34"/>
    </row>
    <row r="10" spans="1:10" ht="14.25">
      <c r="A10" s="26"/>
      <c r="B10" s="26"/>
      <c r="C10" s="29" t="s">
        <v>577</v>
      </c>
      <c r="D10" s="32" t="s">
        <v>411</v>
      </c>
      <c r="E10" s="32" t="s">
        <v>411</v>
      </c>
      <c r="F10" s="32" t="s">
        <v>411</v>
      </c>
      <c r="G10" s="33" t="s">
        <v>411</v>
      </c>
      <c r="H10" s="30"/>
      <c r="I10" s="34" t="s">
        <v>411</v>
      </c>
      <c r="J10" s="34"/>
    </row>
    <row r="11" spans="1:10" ht="14.25">
      <c r="A11" s="26" t="s">
        <v>578</v>
      </c>
      <c r="B11" s="26" t="s">
        <v>579</v>
      </c>
      <c r="C11" s="26"/>
      <c r="D11" s="26"/>
      <c r="E11" s="26"/>
      <c r="F11" s="34" t="s">
        <v>497</v>
      </c>
      <c r="G11" s="34"/>
      <c r="H11" s="34"/>
      <c r="I11" s="34"/>
      <c r="J11" s="34"/>
    </row>
    <row r="12" spans="1:10" ht="14.25">
      <c r="A12" s="26"/>
      <c r="B12" s="35" t="s">
        <v>580</v>
      </c>
      <c r="C12" s="36"/>
      <c r="D12" s="36"/>
      <c r="E12" s="37"/>
      <c r="F12" s="34" t="s">
        <v>581</v>
      </c>
      <c r="G12" s="34"/>
      <c r="H12" s="34"/>
      <c r="I12" s="34"/>
      <c r="J12" s="34"/>
    </row>
    <row r="13" spans="1:10" ht="14.25">
      <c r="A13" s="38" t="s">
        <v>582</v>
      </c>
      <c r="B13" s="39"/>
      <c r="C13" s="40"/>
      <c r="D13" s="38" t="s">
        <v>583</v>
      </c>
      <c r="E13" s="39"/>
      <c r="F13" s="40"/>
      <c r="G13" s="41" t="s">
        <v>524</v>
      </c>
      <c r="H13" s="41" t="s">
        <v>571</v>
      </c>
      <c r="I13" s="41" t="s">
        <v>573</v>
      </c>
      <c r="J13" s="41" t="s">
        <v>525</v>
      </c>
    </row>
    <row r="14" spans="1:10" ht="14.25">
      <c r="A14" s="42" t="s">
        <v>518</v>
      </c>
      <c r="B14" s="26" t="s">
        <v>519</v>
      </c>
      <c r="C14" s="26" t="s">
        <v>520</v>
      </c>
      <c r="D14" s="26" t="s">
        <v>521</v>
      </c>
      <c r="E14" s="26" t="s">
        <v>522</v>
      </c>
      <c r="F14" s="43" t="s">
        <v>523</v>
      </c>
      <c r="G14" s="44"/>
      <c r="H14" s="44"/>
      <c r="I14" s="44"/>
      <c r="J14" s="44"/>
    </row>
    <row r="15" spans="1:10" ht="14.25">
      <c r="A15" s="45" t="s">
        <v>526</v>
      </c>
      <c r="B15" s="46" t="s">
        <v>527</v>
      </c>
      <c r="C15" s="47" t="s">
        <v>528</v>
      </c>
      <c r="D15" s="375" t="s">
        <v>529</v>
      </c>
      <c r="E15" s="49" t="s">
        <v>584</v>
      </c>
      <c r="F15" s="50" t="s">
        <v>531</v>
      </c>
      <c r="G15" s="49" t="s">
        <v>532</v>
      </c>
      <c r="H15" s="51">
        <v>10</v>
      </c>
      <c r="I15" s="51">
        <v>10</v>
      </c>
      <c r="J15" s="51"/>
    </row>
    <row r="16" spans="1:10" ht="14.25">
      <c r="A16" s="45"/>
      <c r="B16" s="46" t="s">
        <v>533</v>
      </c>
      <c r="C16" s="47" t="s">
        <v>534</v>
      </c>
      <c r="D16" s="52"/>
      <c r="E16" s="50">
        <v>100</v>
      </c>
      <c r="F16" s="50" t="s">
        <v>535</v>
      </c>
      <c r="G16" s="49" t="s">
        <v>532</v>
      </c>
      <c r="H16" s="51">
        <v>10</v>
      </c>
      <c r="I16" s="51">
        <v>10</v>
      </c>
      <c r="J16" s="51"/>
    </row>
    <row r="17" spans="1:10" ht="14.25">
      <c r="A17" s="45"/>
      <c r="B17" s="46" t="s">
        <v>533</v>
      </c>
      <c r="C17" s="47" t="s">
        <v>536</v>
      </c>
      <c r="D17" s="52"/>
      <c r="E17" s="50">
        <v>100</v>
      </c>
      <c r="F17" s="50" t="s">
        <v>535</v>
      </c>
      <c r="G17" s="49" t="s">
        <v>532</v>
      </c>
      <c r="H17" s="51">
        <v>10</v>
      </c>
      <c r="I17" s="51">
        <v>10</v>
      </c>
      <c r="J17" s="51"/>
    </row>
    <row r="18" spans="1:10" ht="14.25">
      <c r="A18" s="45"/>
      <c r="B18" s="46" t="s">
        <v>533</v>
      </c>
      <c r="C18" s="47" t="s">
        <v>537</v>
      </c>
      <c r="D18" s="52"/>
      <c r="E18" s="50">
        <v>90</v>
      </c>
      <c r="F18" s="50" t="s">
        <v>535</v>
      </c>
      <c r="G18" s="49" t="s">
        <v>532</v>
      </c>
      <c r="H18" s="51">
        <v>10</v>
      </c>
      <c r="I18" s="51">
        <v>10</v>
      </c>
      <c r="J18" s="51"/>
    </row>
    <row r="19" spans="1:10" ht="14.25">
      <c r="A19" s="45"/>
      <c r="B19" s="46" t="s">
        <v>533</v>
      </c>
      <c r="C19" s="47" t="s">
        <v>538</v>
      </c>
      <c r="D19" s="52"/>
      <c r="E19" s="50" t="s">
        <v>539</v>
      </c>
      <c r="F19" s="50" t="s">
        <v>535</v>
      </c>
      <c r="G19" s="49" t="s">
        <v>532</v>
      </c>
      <c r="H19" s="51">
        <v>10</v>
      </c>
      <c r="I19" s="51">
        <v>10</v>
      </c>
      <c r="J19" s="51"/>
    </row>
    <row r="20" spans="1:10" ht="14.25">
      <c r="A20" s="45"/>
      <c r="B20" s="46" t="s">
        <v>540</v>
      </c>
      <c r="C20" s="47" t="s">
        <v>541</v>
      </c>
      <c r="D20" s="52"/>
      <c r="E20" s="50">
        <v>100</v>
      </c>
      <c r="F20" s="50" t="s">
        <v>535</v>
      </c>
      <c r="G20" s="49" t="s">
        <v>532</v>
      </c>
      <c r="H20" s="51">
        <v>10</v>
      </c>
      <c r="I20" s="51">
        <v>10</v>
      </c>
      <c r="J20" s="51"/>
    </row>
    <row r="21" spans="1:10" ht="14.25">
      <c r="A21" s="45"/>
      <c r="B21" s="46" t="s">
        <v>540</v>
      </c>
      <c r="C21" s="47" t="s">
        <v>542</v>
      </c>
      <c r="D21" s="52"/>
      <c r="E21" s="50" t="s">
        <v>66</v>
      </c>
      <c r="F21" s="50" t="s">
        <v>543</v>
      </c>
      <c r="G21" s="49" t="s">
        <v>532</v>
      </c>
      <c r="H21" s="51">
        <v>10</v>
      </c>
      <c r="I21" s="51">
        <v>10</v>
      </c>
      <c r="J21" s="51"/>
    </row>
    <row r="22" spans="1:10" ht="14.25">
      <c r="A22" s="45"/>
      <c r="B22" s="45" t="s">
        <v>544</v>
      </c>
      <c r="C22" s="53"/>
      <c r="D22" s="52"/>
      <c r="E22" s="45"/>
      <c r="F22" s="54"/>
      <c r="G22" s="54"/>
      <c r="H22" s="51"/>
      <c r="I22" s="51"/>
      <c r="J22" s="51"/>
    </row>
    <row r="23" spans="1:10" ht="24">
      <c r="A23" s="45" t="s">
        <v>545</v>
      </c>
      <c r="B23" s="45" t="s">
        <v>546</v>
      </c>
      <c r="C23" s="53"/>
      <c r="D23" s="52"/>
      <c r="E23" s="45"/>
      <c r="F23" s="54"/>
      <c r="G23" s="51"/>
      <c r="H23" s="51"/>
      <c r="I23" s="51"/>
      <c r="J23" s="51"/>
    </row>
    <row r="24" spans="1:10" ht="24">
      <c r="A24" s="45"/>
      <c r="B24" s="45" t="s">
        <v>547</v>
      </c>
      <c r="C24" s="47" t="s">
        <v>548</v>
      </c>
      <c r="D24" s="52"/>
      <c r="E24" s="50">
        <v>90</v>
      </c>
      <c r="F24" s="50" t="s">
        <v>535</v>
      </c>
      <c r="G24" s="49" t="s">
        <v>532</v>
      </c>
      <c r="H24" s="51">
        <v>10</v>
      </c>
      <c r="I24" s="51">
        <v>10</v>
      </c>
      <c r="J24" s="51"/>
    </row>
    <row r="25" spans="1:10" ht="24">
      <c r="A25" s="45"/>
      <c r="B25" s="45" t="s">
        <v>547</v>
      </c>
      <c r="C25" s="47" t="s">
        <v>549</v>
      </c>
      <c r="D25" s="52"/>
      <c r="E25" s="50" t="s">
        <v>550</v>
      </c>
      <c r="F25" s="50" t="s">
        <v>551</v>
      </c>
      <c r="G25" s="55" t="s">
        <v>532</v>
      </c>
      <c r="H25" s="51">
        <v>10</v>
      </c>
      <c r="I25" s="51">
        <v>10</v>
      </c>
      <c r="J25" s="51"/>
    </row>
    <row r="26" spans="1:10" ht="24">
      <c r="A26" s="45"/>
      <c r="B26" s="45" t="s">
        <v>552</v>
      </c>
      <c r="C26" s="53"/>
      <c r="D26" s="52"/>
      <c r="E26" s="45"/>
      <c r="F26" s="54"/>
      <c r="G26" s="51"/>
      <c r="H26" s="51"/>
      <c r="I26" s="51"/>
      <c r="J26" s="51"/>
    </row>
    <row r="27" spans="1:10" ht="24">
      <c r="A27" s="45"/>
      <c r="B27" s="56" t="s">
        <v>553</v>
      </c>
      <c r="C27" s="53"/>
      <c r="D27" s="52"/>
      <c r="E27" s="45"/>
      <c r="F27" s="54"/>
      <c r="G27" s="51"/>
      <c r="H27" s="51"/>
      <c r="I27" s="51"/>
      <c r="J27" s="51"/>
    </row>
    <row r="28" spans="1:10" ht="24">
      <c r="A28" s="57" t="s">
        <v>554</v>
      </c>
      <c r="B28" s="58" t="s">
        <v>555</v>
      </c>
      <c r="C28" s="47" t="s">
        <v>556</v>
      </c>
      <c r="D28" s="52"/>
      <c r="E28" s="59">
        <v>90</v>
      </c>
      <c r="F28" s="50" t="s">
        <v>535</v>
      </c>
      <c r="G28" s="49" t="s">
        <v>532</v>
      </c>
      <c r="H28" s="51">
        <v>10</v>
      </c>
      <c r="I28" s="51">
        <v>8</v>
      </c>
      <c r="J28" s="67" t="s">
        <v>11</v>
      </c>
    </row>
    <row r="29" spans="1:10" ht="14.25">
      <c r="A29" s="60" t="s">
        <v>585</v>
      </c>
      <c r="B29" s="60"/>
      <c r="C29" s="60"/>
      <c r="D29" s="61" t="s">
        <v>481</v>
      </c>
      <c r="E29" s="62"/>
      <c r="F29" s="62"/>
      <c r="G29" s="62"/>
      <c r="H29" s="62"/>
      <c r="I29" s="62"/>
      <c r="J29" s="68"/>
    </row>
    <row r="30" spans="1:10" ht="14.25">
      <c r="A30" s="60" t="s">
        <v>586</v>
      </c>
      <c r="B30" s="60"/>
      <c r="C30" s="60"/>
      <c r="D30" s="60"/>
      <c r="E30" s="60"/>
      <c r="F30" s="60"/>
      <c r="G30" s="60"/>
      <c r="H30" s="60">
        <v>100</v>
      </c>
      <c r="I30" s="60">
        <v>98</v>
      </c>
      <c r="J30" s="69" t="s">
        <v>587</v>
      </c>
    </row>
    <row r="31" spans="1:10" ht="14.25">
      <c r="A31" s="63"/>
      <c r="B31" s="63"/>
      <c r="C31" s="63"/>
      <c r="D31" s="63"/>
      <c r="E31" s="63"/>
      <c r="F31" s="63"/>
      <c r="G31" s="63"/>
      <c r="H31" s="63"/>
      <c r="I31" s="63"/>
      <c r="J31" s="70"/>
    </row>
    <row r="32" spans="1:10" ht="14.25">
      <c r="A32" s="64" t="s">
        <v>558</v>
      </c>
      <c r="B32" s="63"/>
      <c r="C32" s="63"/>
      <c r="D32" s="63"/>
      <c r="E32" s="63"/>
      <c r="F32" s="63"/>
      <c r="G32" s="63"/>
      <c r="H32" s="63"/>
      <c r="I32" s="63"/>
      <c r="J32" s="70"/>
    </row>
    <row r="33" spans="1:10" ht="14.25">
      <c r="A33" s="64" t="s">
        <v>559</v>
      </c>
      <c r="B33" s="64"/>
      <c r="C33" s="65"/>
      <c r="D33" s="65"/>
      <c r="E33" s="65"/>
      <c r="F33" s="65"/>
      <c r="G33" s="65"/>
      <c r="H33" s="65"/>
      <c r="I33" s="65"/>
      <c r="J33" s="65"/>
    </row>
    <row r="34" spans="1:10" ht="14.25">
      <c r="A34" s="64" t="s">
        <v>560</v>
      </c>
      <c r="B34" s="64"/>
      <c r="C34" s="65"/>
      <c r="D34" s="65"/>
      <c r="E34" s="65"/>
      <c r="F34" s="65"/>
      <c r="G34" s="65"/>
      <c r="H34" s="65"/>
      <c r="I34" s="65"/>
      <c r="J34" s="65"/>
    </row>
    <row r="35" spans="1:10" ht="14.25">
      <c r="A35" s="64" t="s">
        <v>588</v>
      </c>
      <c r="B35" s="64"/>
      <c r="C35" s="65"/>
      <c r="D35" s="65"/>
      <c r="E35" s="65"/>
      <c r="F35" s="65"/>
      <c r="G35" s="65"/>
      <c r="H35" s="65"/>
      <c r="I35" s="65"/>
      <c r="J35" s="65"/>
    </row>
    <row r="36" spans="1:10" ht="14.25">
      <c r="A36" s="64" t="s">
        <v>589</v>
      </c>
      <c r="B36" s="64"/>
      <c r="C36" s="65"/>
      <c r="D36" s="65"/>
      <c r="E36" s="65"/>
      <c r="F36" s="65"/>
      <c r="G36" s="65"/>
      <c r="H36" s="65"/>
      <c r="I36" s="65"/>
      <c r="J36" s="65"/>
    </row>
    <row r="37" spans="1:10" ht="14.25">
      <c r="A37" s="64" t="s">
        <v>590</v>
      </c>
      <c r="B37" s="64"/>
      <c r="C37" s="65"/>
      <c r="D37" s="65"/>
      <c r="E37" s="65"/>
      <c r="F37" s="65"/>
      <c r="G37" s="65"/>
      <c r="H37" s="65"/>
      <c r="I37" s="65"/>
      <c r="J37" s="65"/>
    </row>
    <row r="38" spans="1:10" ht="14.25">
      <c r="A38" s="64" t="s">
        <v>591</v>
      </c>
      <c r="B38" s="64"/>
      <c r="C38" s="65"/>
      <c r="D38" s="65"/>
      <c r="E38" s="65"/>
      <c r="F38" s="65"/>
      <c r="G38" s="65"/>
      <c r="H38" s="65"/>
      <c r="I38" s="65"/>
      <c r="J38" s="65"/>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36:J36"/>
    <mergeCell ref="A37:J37"/>
    <mergeCell ref="A38:J38"/>
    <mergeCell ref="A11:A12"/>
    <mergeCell ref="A15:A22"/>
    <mergeCell ref="A23:A27"/>
    <mergeCell ref="D15:D28"/>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17"/>
  <sheetViews>
    <sheetView zoomScaleSheetLayoutView="100" workbookViewId="0" topLeftCell="A6">
      <selection activeCell="J6" sqref="J6"/>
    </sheetView>
  </sheetViews>
  <sheetFormatPr defaultColWidth="9.00390625" defaultRowHeight="14.25"/>
  <cols>
    <col min="1" max="3" width="20.625" style="0" customWidth="1"/>
    <col min="4" max="4" width="80.625" style="0" customWidth="1"/>
  </cols>
  <sheetData>
    <row r="1" spans="1:4" ht="37.5" customHeight="1">
      <c r="A1" s="1" t="s">
        <v>592</v>
      </c>
      <c r="B1" s="2"/>
      <c r="C1" s="2"/>
      <c r="D1" s="2"/>
    </row>
    <row r="2" spans="1:4" ht="36" customHeight="1">
      <c r="A2" s="3" t="s">
        <v>2</v>
      </c>
      <c r="B2" s="3"/>
      <c r="C2" s="4"/>
      <c r="D2" s="5" t="s">
        <v>452</v>
      </c>
    </row>
    <row r="3" spans="1:4" ht="183" customHeight="1">
      <c r="A3" s="6" t="s">
        <v>453</v>
      </c>
      <c r="B3" s="7" t="s">
        <v>454</v>
      </c>
      <c r="C3" s="8"/>
      <c r="D3" s="9" t="s">
        <v>455</v>
      </c>
    </row>
    <row r="4" spans="1:4" ht="117" customHeight="1">
      <c r="A4" s="10"/>
      <c r="B4" s="7" t="s">
        <v>456</v>
      </c>
      <c r="C4" s="8"/>
      <c r="D4" s="9" t="s">
        <v>457</v>
      </c>
    </row>
    <row r="5" spans="1:4" ht="58.5" customHeight="1">
      <c r="A5" s="10"/>
      <c r="B5" s="7" t="s">
        <v>458</v>
      </c>
      <c r="C5" s="8"/>
      <c r="D5" s="9" t="s">
        <v>459</v>
      </c>
    </row>
    <row r="6" spans="1:4" ht="64.5" customHeight="1">
      <c r="A6" s="10"/>
      <c r="B6" s="7" t="s">
        <v>460</v>
      </c>
      <c r="C6" s="8"/>
      <c r="D6" s="11" t="s">
        <v>593</v>
      </c>
    </row>
    <row r="7" spans="1:4" ht="30" customHeight="1">
      <c r="A7" s="12"/>
      <c r="B7" s="7" t="s">
        <v>462</v>
      </c>
      <c r="C7" s="8"/>
      <c r="D7" s="11" t="s">
        <v>463</v>
      </c>
    </row>
    <row r="8" spans="1:4" ht="54" customHeight="1">
      <c r="A8" s="6" t="s">
        <v>464</v>
      </c>
      <c r="B8" s="7" t="s">
        <v>465</v>
      </c>
      <c r="C8" s="8"/>
      <c r="D8" s="11" t="s">
        <v>466</v>
      </c>
    </row>
    <row r="9" spans="1:4" ht="30" customHeight="1">
      <c r="A9" s="10"/>
      <c r="B9" s="6" t="s">
        <v>467</v>
      </c>
      <c r="C9" s="13" t="s">
        <v>468</v>
      </c>
      <c r="D9" s="11" t="s">
        <v>469</v>
      </c>
    </row>
    <row r="10" spans="1:4" ht="30" customHeight="1">
      <c r="A10" s="12"/>
      <c r="B10" s="12"/>
      <c r="C10" s="13" t="s">
        <v>470</v>
      </c>
      <c r="D10" s="11" t="s">
        <v>471</v>
      </c>
    </row>
    <row r="11" spans="1:4" ht="61.5" customHeight="1">
      <c r="A11" s="7" t="s">
        <v>472</v>
      </c>
      <c r="B11" s="14"/>
      <c r="C11" s="8"/>
      <c r="D11" s="11" t="s">
        <v>594</v>
      </c>
    </row>
    <row r="12" spans="1:4" ht="48" customHeight="1">
      <c r="A12" s="7" t="s">
        <v>474</v>
      </c>
      <c r="B12" s="14"/>
      <c r="C12" s="8"/>
      <c r="D12" s="11" t="s">
        <v>475</v>
      </c>
    </row>
    <row r="13" spans="1:4" ht="66" customHeight="1">
      <c r="A13" s="7" t="s">
        <v>476</v>
      </c>
      <c r="B13" s="14"/>
      <c r="C13" s="8"/>
      <c r="D13" s="11" t="s">
        <v>477</v>
      </c>
    </row>
    <row r="14" spans="1:4" ht="45.75" customHeight="1">
      <c r="A14" s="15" t="s">
        <v>478</v>
      </c>
      <c r="B14" s="16"/>
      <c r="C14" s="17"/>
      <c r="D14" s="11" t="s">
        <v>479</v>
      </c>
    </row>
    <row r="15" spans="1:4" ht="30" customHeight="1">
      <c r="A15" s="15" t="s">
        <v>480</v>
      </c>
      <c r="B15" s="16"/>
      <c r="C15" s="17"/>
      <c r="D15" s="11" t="s">
        <v>481</v>
      </c>
    </row>
    <row r="16" spans="1:4" ht="14.25">
      <c r="A16" s="18"/>
      <c r="B16" s="18"/>
      <c r="C16" s="18"/>
      <c r="D16" s="18"/>
    </row>
    <row r="17" spans="1:4" ht="14.25">
      <c r="A17" s="19" t="s">
        <v>482</v>
      </c>
      <c r="B17" s="19"/>
      <c r="C17" s="19"/>
      <c r="D17" s="19"/>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workbookViewId="0" topLeftCell="A19">
      <selection activeCell="A36" sqref="A1:L36"/>
    </sheetView>
  </sheetViews>
  <sheetFormatPr defaultColWidth="9.00390625" defaultRowHeight="14.25"/>
  <cols>
    <col min="1" max="3" width="4.875" style="342" customWidth="1"/>
    <col min="4" max="4" width="38.75390625" style="342" customWidth="1"/>
    <col min="5" max="6" width="15.00390625" style="342" customWidth="1"/>
    <col min="7" max="8" width="13.50390625" style="342" customWidth="1"/>
    <col min="9" max="9" width="15.00390625" style="342" customWidth="1"/>
    <col min="10" max="11" width="13.50390625" style="342" customWidth="1"/>
    <col min="12" max="15" width="9.00390625" style="342" customWidth="1"/>
    <col min="16" max="16" width="16.00390625" style="342" customWidth="1"/>
    <col min="17" max="16384" width="9.00390625" style="342" customWidth="1"/>
  </cols>
  <sheetData>
    <row r="1" spans="1:12" s="149" customFormat="1" ht="29.25" customHeight="1">
      <c r="A1" s="206"/>
      <c r="B1" s="206"/>
      <c r="C1" s="206"/>
      <c r="D1" s="206"/>
      <c r="E1" s="206"/>
      <c r="F1" s="206"/>
      <c r="G1" s="208" t="s">
        <v>85</v>
      </c>
      <c r="H1" s="206"/>
      <c r="I1" s="206"/>
      <c r="J1" s="206"/>
      <c r="K1" s="206"/>
      <c r="L1" s="206"/>
    </row>
    <row r="2" spans="1:12" s="149" customFormat="1" ht="18" customHeight="1">
      <c r="A2" s="206"/>
      <c r="B2" s="206"/>
      <c r="C2" s="206"/>
      <c r="D2" s="206"/>
      <c r="E2" s="206"/>
      <c r="F2" s="206"/>
      <c r="G2" s="206"/>
      <c r="H2" s="206"/>
      <c r="I2" s="206"/>
      <c r="J2" s="206"/>
      <c r="K2" s="206"/>
      <c r="L2" s="340" t="s">
        <v>86</v>
      </c>
    </row>
    <row r="3" spans="1:12" s="149" customFormat="1" ht="18" customHeight="1">
      <c r="A3" s="210" t="s">
        <v>2</v>
      </c>
      <c r="B3" s="206"/>
      <c r="C3" s="206"/>
      <c r="D3" s="206"/>
      <c r="E3" s="206"/>
      <c r="F3" s="206"/>
      <c r="G3" s="211"/>
      <c r="H3" s="206"/>
      <c r="I3" s="206"/>
      <c r="J3" s="206"/>
      <c r="K3" s="206"/>
      <c r="L3" s="340" t="s">
        <v>3</v>
      </c>
    </row>
    <row r="4" spans="1:12" s="149" customFormat="1" ht="21" customHeight="1">
      <c r="A4" s="136" t="s">
        <v>6</v>
      </c>
      <c r="B4" s="136"/>
      <c r="C4" s="136" t="s">
        <v>11</v>
      </c>
      <c r="D4" s="136" t="s">
        <v>11</v>
      </c>
      <c r="E4" s="175" t="s">
        <v>72</v>
      </c>
      <c r="F4" s="175" t="s">
        <v>87</v>
      </c>
      <c r="G4" s="175" t="s">
        <v>88</v>
      </c>
      <c r="H4" s="179" t="s">
        <v>89</v>
      </c>
      <c r="I4" s="179"/>
      <c r="J4" s="175" t="s">
        <v>90</v>
      </c>
      <c r="K4" s="175" t="s">
        <v>91</v>
      </c>
      <c r="L4" s="175" t="s">
        <v>92</v>
      </c>
    </row>
    <row r="5" spans="1:12" s="149" customFormat="1" ht="21" customHeight="1">
      <c r="A5" s="175" t="s">
        <v>93</v>
      </c>
      <c r="B5" s="175"/>
      <c r="C5" s="175"/>
      <c r="D5" s="136" t="s">
        <v>94</v>
      </c>
      <c r="E5" s="175"/>
      <c r="F5" s="175" t="s">
        <v>11</v>
      </c>
      <c r="G5" s="175" t="s">
        <v>11</v>
      </c>
      <c r="H5" s="179"/>
      <c r="I5" s="179"/>
      <c r="J5" s="175" t="s">
        <v>11</v>
      </c>
      <c r="K5" s="175" t="s">
        <v>11</v>
      </c>
      <c r="L5" s="175" t="s">
        <v>95</v>
      </c>
    </row>
    <row r="6" spans="1:12" s="149" customFormat="1" ht="21" customHeight="1">
      <c r="A6" s="175"/>
      <c r="B6" s="175" t="s">
        <v>11</v>
      </c>
      <c r="C6" s="175" t="s">
        <v>11</v>
      </c>
      <c r="D6" s="136" t="s">
        <v>11</v>
      </c>
      <c r="E6" s="175" t="s">
        <v>11</v>
      </c>
      <c r="F6" s="175" t="s">
        <v>11</v>
      </c>
      <c r="G6" s="175" t="s">
        <v>11</v>
      </c>
      <c r="H6" s="179" t="s">
        <v>95</v>
      </c>
      <c r="I6" s="349" t="s">
        <v>96</v>
      </c>
      <c r="J6" s="175"/>
      <c r="K6" s="175" t="s">
        <v>11</v>
      </c>
      <c r="L6" s="175" t="s">
        <v>11</v>
      </c>
    </row>
    <row r="7" spans="1:12" s="149" customFormat="1" ht="21" customHeight="1">
      <c r="A7" s="175"/>
      <c r="B7" s="175" t="s">
        <v>11</v>
      </c>
      <c r="C7" s="175" t="s">
        <v>11</v>
      </c>
      <c r="D7" s="136" t="s">
        <v>11</v>
      </c>
      <c r="E7" s="175" t="s">
        <v>11</v>
      </c>
      <c r="F7" s="175" t="s">
        <v>11</v>
      </c>
      <c r="G7" s="175" t="s">
        <v>11</v>
      </c>
      <c r="H7" s="179"/>
      <c r="I7" s="349"/>
      <c r="J7" s="175" t="s">
        <v>11</v>
      </c>
      <c r="K7" s="175" t="s">
        <v>11</v>
      </c>
      <c r="L7" s="175" t="s">
        <v>11</v>
      </c>
    </row>
    <row r="8" spans="1:12" s="149" customFormat="1" ht="21" customHeight="1">
      <c r="A8" s="136" t="s">
        <v>97</v>
      </c>
      <c r="B8" s="136" t="s">
        <v>98</v>
      </c>
      <c r="C8" s="136" t="s">
        <v>99</v>
      </c>
      <c r="D8" s="136" t="s">
        <v>10</v>
      </c>
      <c r="E8" s="175" t="s">
        <v>12</v>
      </c>
      <c r="F8" s="175" t="s">
        <v>13</v>
      </c>
      <c r="G8" s="175" t="s">
        <v>19</v>
      </c>
      <c r="H8" s="175" t="s">
        <v>22</v>
      </c>
      <c r="I8" s="175" t="s">
        <v>25</v>
      </c>
      <c r="J8" s="175" t="s">
        <v>28</v>
      </c>
      <c r="K8" s="175" t="s">
        <v>31</v>
      </c>
      <c r="L8" s="175" t="s">
        <v>34</v>
      </c>
    </row>
    <row r="9" spans="1:12" s="149" customFormat="1" ht="21" customHeight="1">
      <c r="A9" s="136"/>
      <c r="B9" s="136" t="s">
        <v>11</v>
      </c>
      <c r="C9" s="136" t="s">
        <v>11</v>
      </c>
      <c r="D9" s="136" t="s">
        <v>100</v>
      </c>
      <c r="E9" s="188">
        <v>6881329.65</v>
      </c>
      <c r="F9" s="188">
        <v>6881329.65</v>
      </c>
      <c r="G9" s="188"/>
      <c r="H9" s="188"/>
      <c r="I9" s="188"/>
      <c r="J9" s="188"/>
      <c r="K9" s="188"/>
      <c r="L9" s="188"/>
    </row>
    <row r="10" spans="1:12" s="149" customFormat="1" ht="21" customHeight="1">
      <c r="A10" s="197" t="s">
        <v>101</v>
      </c>
      <c r="B10" s="198"/>
      <c r="C10" s="198" t="s">
        <v>11</v>
      </c>
      <c r="D10" s="198" t="s">
        <v>102</v>
      </c>
      <c r="E10" s="196">
        <v>3671789.84</v>
      </c>
      <c r="F10" s="196">
        <v>3671789.84</v>
      </c>
      <c r="G10" s="188"/>
      <c r="H10" s="188"/>
      <c r="I10" s="188"/>
      <c r="J10" s="188"/>
      <c r="K10" s="188"/>
      <c r="L10" s="188"/>
    </row>
    <row r="11" spans="1:12" s="149" customFormat="1" ht="21" customHeight="1">
      <c r="A11" s="197" t="s">
        <v>103</v>
      </c>
      <c r="B11" s="198"/>
      <c r="C11" s="198" t="s">
        <v>11</v>
      </c>
      <c r="D11" s="198" t="s">
        <v>104</v>
      </c>
      <c r="E11" s="196">
        <v>245798.07</v>
      </c>
      <c r="F11" s="196">
        <v>245798.07</v>
      </c>
      <c r="G11" s="188"/>
      <c r="H11" s="188"/>
      <c r="I11" s="188"/>
      <c r="J11" s="188"/>
      <c r="K11" s="188"/>
      <c r="L11" s="188"/>
    </row>
    <row r="12" spans="1:12" s="149" customFormat="1" ht="21" customHeight="1">
      <c r="A12" s="197" t="s">
        <v>105</v>
      </c>
      <c r="B12" s="198"/>
      <c r="C12" s="198" t="s">
        <v>11</v>
      </c>
      <c r="D12" s="198" t="s">
        <v>106</v>
      </c>
      <c r="E12" s="196">
        <v>92400</v>
      </c>
      <c r="F12" s="196">
        <v>92400</v>
      </c>
      <c r="G12" s="188"/>
      <c r="H12" s="188"/>
      <c r="I12" s="188"/>
      <c r="J12" s="188"/>
      <c r="K12" s="188"/>
      <c r="L12" s="188"/>
    </row>
    <row r="13" spans="1:12" s="149" customFormat="1" ht="21" customHeight="1">
      <c r="A13" s="197" t="s">
        <v>107</v>
      </c>
      <c r="B13" s="198"/>
      <c r="C13" s="198" t="s">
        <v>11</v>
      </c>
      <c r="D13" s="198" t="s">
        <v>108</v>
      </c>
      <c r="E13" s="196">
        <v>153398.07</v>
      </c>
      <c r="F13" s="196">
        <v>153398.07</v>
      </c>
      <c r="G13" s="188"/>
      <c r="H13" s="188"/>
      <c r="I13" s="188"/>
      <c r="J13" s="188"/>
      <c r="K13" s="188"/>
      <c r="L13" s="188"/>
    </row>
    <row r="14" spans="1:12" s="149" customFormat="1" ht="21" customHeight="1">
      <c r="A14" s="197" t="s">
        <v>109</v>
      </c>
      <c r="B14" s="198"/>
      <c r="C14" s="198" t="s">
        <v>11</v>
      </c>
      <c r="D14" s="198" t="s">
        <v>110</v>
      </c>
      <c r="E14" s="196">
        <v>3425991.77</v>
      </c>
      <c r="F14" s="196">
        <v>3425991.77</v>
      </c>
      <c r="G14" s="188"/>
      <c r="H14" s="188"/>
      <c r="I14" s="188"/>
      <c r="J14" s="188"/>
      <c r="K14" s="188"/>
      <c r="L14" s="188"/>
    </row>
    <row r="15" spans="1:12" s="149" customFormat="1" ht="21" customHeight="1">
      <c r="A15" s="197" t="s">
        <v>111</v>
      </c>
      <c r="B15" s="198"/>
      <c r="C15" s="198" t="s">
        <v>11</v>
      </c>
      <c r="D15" s="198" t="s">
        <v>112</v>
      </c>
      <c r="E15" s="196">
        <v>2101791.77</v>
      </c>
      <c r="F15" s="196">
        <v>2101791.77</v>
      </c>
      <c r="G15" s="188"/>
      <c r="H15" s="188"/>
      <c r="I15" s="188"/>
      <c r="J15" s="188"/>
      <c r="K15" s="188"/>
      <c r="L15" s="188"/>
    </row>
    <row r="16" spans="1:12" s="149" customFormat="1" ht="21" customHeight="1">
      <c r="A16" s="197" t="s">
        <v>113</v>
      </c>
      <c r="B16" s="198"/>
      <c r="C16" s="198" t="s">
        <v>11</v>
      </c>
      <c r="D16" s="198" t="s">
        <v>114</v>
      </c>
      <c r="E16" s="196">
        <v>50000</v>
      </c>
      <c r="F16" s="196">
        <v>50000</v>
      </c>
      <c r="G16" s="188"/>
      <c r="H16" s="188"/>
      <c r="I16" s="188"/>
      <c r="J16" s="188"/>
      <c r="K16" s="188"/>
      <c r="L16" s="188"/>
    </row>
    <row r="17" spans="1:12" ht="14.25">
      <c r="A17" s="197" t="s">
        <v>115</v>
      </c>
      <c r="B17" s="198"/>
      <c r="C17" s="198" t="s">
        <v>11</v>
      </c>
      <c r="D17" s="198" t="s">
        <v>116</v>
      </c>
      <c r="E17" s="196">
        <v>522000</v>
      </c>
      <c r="F17" s="196">
        <v>522000</v>
      </c>
      <c r="G17" s="188"/>
      <c r="H17" s="188"/>
      <c r="I17" s="188"/>
      <c r="J17" s="188"/>
      <c r="K17" s="188"/>
      <c r="L17" s="188"/>
    </row>
    <row r="18" spans="1:12" ht="26.25" customHeight="1">
      <c r="A18" s="197" t="s">
        <v>117</v>
      </c>
      <c r="B18" s="198"/>
      <c r="C18" s="198" t="s">
        <v>11</v>
      </c>
      <c r="D18" s="198" t="s">
        <v>118</v>
      </c>
      <c r="E18" s="196">
        <v>660000</v>
      </c>
      <c r="F18" s="196">
        <v>660000</v>
      </c>
      <c r="G18" s="188"/>
      <c r="H18" s="188"/>
      <c r="I18" s="188"/>
      <c r="J18" s="188"/>
      <c r="K18" s="188"/>
      <c r="L18" s="188"/>
    </row>
    <row r="19" spans="1:12" ht="26.25" customHeight="1">
      <c r="A19" s="197" t="s">
        <v>119</v>
      </c>
      <c r="B19" s="198"/>
      <c r="C19" s="198" t="s">
        <v>11</v>
      </c>
      <c r="D19" s="198" t="s">
        <v>120</v>
      </c>
      <c r="E19" s="196">
        <v>92200</v>
      </c>
      <c r="F19" s="196">
        <v>92200</v>
      </c>
      <c r="G19" s="188"/>
      <c r="H19" s="188"/>
      <c r="I19" s="188"/>
      <c r="J19" s="188"/>
      <c r="K19" s="188"/>
      <c r="L19" s="188"/>
    </row>
    <row r="20" spans="1:12" ht="21" customHeight="1">
      <c r="A20" s="197" t="s">
        <v>121</v>
      </c>
      <c r="B20" s="198"/>
      <c r="C20" s="198" t="s">
        <v>11</v>
      </c>
      <c r="D20" s="198" t="s">
        <v>122</v>
      </c>
      <c r="E20" s="196">
        <v>81309.93</v>
      </c>
      <c r="F20" s="196">
        <v>81309.93</v>
      </c>
      <c r="G20" s="347"/>
      <c r="H20" s="347"/>
      <c r="I20" s="347"/>
      <c r="J20" s="347"/>
      <c r="K20" s="347"/>
      <c r="L20" s="350"/>
    </row>
    <row r="21" spans="1:12" ht="21" customHeight="1">
      <c r="A21" s="197" t="s">
        <v>123</v>
      </c>
      <c r="B21" s="198"/>
      <c r="C21" s="198" t="s">
        <v>11</v>
      </c>
      <c r="D21" s="198" t="s">
        <v>124</v>
      </c>
      <c r="E21" s="196">
        <v>81309.93</v>
      </c>
      <c r="F21" s="196">
        <v>81309.93</v>
      </c>
      <c r="G21" s="347"/>
      <c r="H21" s="347"/>
      <c r="I21" s="347"/>
      <c r="J21" s="347"/>
      <c r="K21" s="347"/>
      <c r="L21" s="350"/>
    </row>
    <row r="22" spans="1:12" ht="21" customHeight="1">
      <c r="A22" s="197" t="s">
        <v>125</v>
      </c>
      <c r="B22" s="198"/>
      <c r="C22" s="198" t="s">
        <v>11</v>
      </c>
      <c r="D22" s="198" t="s">
        <v>126</v>
      </c>
      <c r="E22" s="196">
        <v>32693.43</v>
      </c>
      <c r="F22" s="196">
        <v>32693.43</v>
      </c>
      <c r="G22" s="347"/>
      <c r="H22" s="347"/>
      <c r="I22" s="347"/>
      <c r="J22" s="347"/>
      <c r="K22" s="347"/>
      <c r="L22" s="350"/>
    </row>
    <row r="23" spans="1:12" ht="21" customHeight="1">
      <c r="A23" s="197" t="s">
        <v>127</v>
      </c>
      <c r="B23" s="198"/>
      <c r="C23" s="198" t="s">
        <v>11</v>
      </c>
      <c r="D23" s="198" t="s">
        <v>128</v>
      </c>
      <c r="E23" s="196">
        <v>17863.2</v>
      </c>
      <c r="F23" s="196">
        <v>17863.2</v>
      </c>
      <c r="G23" s="347"/>
      <c r="H23" s="347"/>
      <c r="I23" s="347"/>
      <c r="J23" s="347"/>
      <c r="K23" s="347"/>
      <c r="L23" s="350"/>
    </row>
    <row r="24" spans="1:12" ht="21" customHeight="1">
      <c r="A24" s="197" t="s">
        <v>129</v>
      </c>
      <c r="B24" s="198"/>
      <c r="C24" s="198" t="s">
        <v>11</v>
      </c>
      <c r="D24" s="198" t="s">
        <v>130</v>
      </c>
      <c r="E24" s="196">
        <v>28212.63</v>
      </c>
      <c r="F24" s="196">
        <v>28212.63</v>
      </c>
      <c r="G24" s="347"/>
      <c r="H24" s="347"/>
      <c r="I24" s="347"/>
      <c r="J24" s="347"/>
      <c r="K24" s="347"/>
      <c r="L24" s="350"/>
    </row>
    <row r="25" spans="1:12" ht="21" customHeight="1">
      <c r="A25" s="197" t="s">
        <v>131</v>
      </c>
      <c r="B25" s="198"/>
      <c r="C25" s="198" t="s">
        <v>11</v>
      </c>
      <c r="D25" s="198" t="s">
        <v>132</v>
      </c>
      <c r="E25" s="196">
        <v>2540.67</v>
      </c>
      <c r="F25" s="196">
        <v>2540.67</v>
      </c>
      <c r="G25" s="347"/>
      <c r="H25" s="347"/>
      <c r="I25" s="347"/>
      <c r="J25" s="347"/>
      <c r="K25" s="347"/>
      <c r="L25" s="350"/>
    </row>
    <row r="26" spans="1:12" ht="21" customHeight="1">
      <c r="A26" s="197" t="s">
        <v>133</v>
      </c>
      <c r="B26" s="198"/>
      <c r="C26" s="198" t="s">
        <v>11</v>
      </c>
      <c r="D26" s="198" t="s">
        <v>134</v>
      </c>
      <c r="E26" s="196">
        <v>500000</v>
      </c>
      <c r="F26" s="196">
        <v>500000</v>
      </c>
      <c r="G26" s="347"/>
      <c r="H26" s="347"/>
      <c r="I26" s="347"/>
      <c r="J26" s="347"/>
      <c r="K26" s="347"/>
      <c r="L26" s="350"/>
    </row>
    <row r="27" spans="1:12" ht="21" customHeight="1">
      <c r="A27" s="197" t="s">
        <v>135</v>
      </c>
      <c r="B27" s="198"/>
      <c r="C27" s="198" t="s">
        <v>11</v>
      </c>
      <c r="D27" s="198" t="s">
        <v>136</v>
      </c>
      <c r="E27" s="196">
        <v>500000</v>
      </c>
      <c r="F27" s="196">
        <v>500000</v>
      </c>
      <c r="G27" s="347"/>
      <c r="H27" s="347"/>
      <c r="I27" s="347"/>
      <c r="J27" s="347"/>
      <c r="K27" s="347"/>
      <c r="L27" s="350"/>
    </row>
    <row r="28" spans="1:12" ht="21" customHeight="1">
      <c r="A28" s="197" t="s">
        <v>137</v>
      </c>
      <c r="B28" s="198"/>
      <c r="C28" s="198" t="s">
        <v>11</v>
      </c>
      <c r="D28" s="198" t="s">
        <v>138</v>
      </c>
      <c r="E28" s="196">
        <v>500000</v>
      </c>
      <c r="F28" s="196">
        <v>500000</v>
      </c>
      <c r="G28" s="347"/>
      <c r="H28" s="347"/>
      <c r="I28" s="347"/>
      <c r="J28" s="347"/>
      <c r="K28" s="347"/>
      <c r="L28" s="350"/>
    </row>
    <row r="29" spans="1:12" ht="21" customHeight="1">
      <c r="A29" s="197" t="s">
        <v>139</v>
      </c>
      <c r="B29" s="198"/>
      <c r="C29" s="198" t="s">
        <v>11</v>
      </c>
      <c r="D29" s="198" t="s">
        <v>140</v>
      </c>
      <c r="E29" s="196">
        <v>196429.88</v>
      </c>
      <c r="F29" s="196">
        <v>196429.88</v>
      </c>
      <c r="G29" s="347"/>
      <c r="H29" s="347"/>
      <c r="I29" s="347"/>
      <c r="J29" s="347"/>
      <c r="K29" s="347"/>
      <c r="L29" s="350"/>
    </row>
    <row r="30" spans="1:12" ht="21" customHeight="1">
      <c r="A30" s="197" t="s">
        <v>141</v>
      </c>
      <c r="B30" s="198"/>
      <c r="C30" s="198" t="s">
        <v>11</v>
      </c>
      <c r="D30" s="198" t="s">
        <v>142</v>
      </c>
      <c r="E30" s="196">
        <v>196429.88</v>
      </c>
      <c r="F30" s="196">
        <v>196429.88</v>
      </c>
      <c r="G30" s="347"/>
      <c r="H30" s="347"/>
      <c r="I30" s="347"/>
      <c r="J30" s="347"/>
      <c r="K30" s="347"/>
      <c r="L30" s="350"/>
    </row>
    <row r="31" spans="1:12" ht="21" customHeight="1">
      <c r="A31" s="197" t="s">
        <v>143</v>
      </c>
      <c r="B31" s="198"/>
      <c r="C31" s="198" t="s">
        <v>11</v>
      </c>
      <c r="D31" s="198" t="s">
        <v>144</v>
      </c>
      <c r="E31" s="196">
        <v>196429.88</v>
      </c>
      <c r="F31" s="196">
        <v>196429.88</v>
      </c>
      <c r="G31" s="347"/>
      <c r="H31" s="347"/>
      <c r="I31" s="347"/>
      <c r="J31" s="347"/>
      <c r="K31" s="347"/>
      <c r="L31" s="350"/>
    </row>
    <row r="32" spans="1:12" ht="21" customHeight="1">
      <c r="A32" s="197" t="s">
        <v>145</v>
      </c>
      <c r="B32" s="198"/>
      <c r="C32" s="198" t="s">
        <v>11</v>
      </c>
      <c r="D32" s="198" t="s">
        <v>146</v>
      </c>
      <c r="E32" s="196">
        <v>2431800</v>
      </c>
      <c r="F32" s="196">
        <v>2431800</v>
      </c>
      <c r="G32" s="347"/>
      <c r="H32" s="347"/>
      <c r="I32" s="347"/>
      <c r="J32" s="347"/>
      <c r="K32" s="347"/>
      <c r="L32" s="350"/>
    </row>
    <row r="33" spans="1:12" ht="21" customHeight="1">
      <c r="A33" s="197" t="s">
        <v>147</v>
      </c>
      <c r="B33" s="198"/>
      <c r="C33" s="198" t="s">
        <v>11</v>
      </c>
      <c r="D33" s="198" t="s">
        <v>148</v>
      </c>
      <c r="E33" s="196">
        <v>2431800</v>
      </c>
      <c r="F33" s="196">
        <v>2431800</v>
      </c>
      <c r="G33" s="347"/>
      <c r="H33" s="347"/>
      <c r="I33" s="347"/>
      <c r="J33" s="347"/>
      <c r="K33" s="347"/>
      <c r="L33" s="350"/>
    </row>
    <row r="34" spans="1:12" ht="21" customHeight="1">
      <c r="A34" s="197" t="s">
        <v>149</v>
      </c>
      <c r="B34" s="198"/>
      <c r="C34" s="198" t="s">
        <v>11</v>
      </c>
      <c r="D34" s="198" t="s">
        <v>150</v>
      </c>
      <c r="E34" s="196">
        <v>1086600</v>
      </c>
      <c r="F34" s="196">
        <v>1086600</v>
      </c>
      <c r="G34" s="347"/>
      <c r="H34" s="347"/>
      <c r="I34" s="347"/>
      <c r="J34" s="347"/>
      <c r="K34" s="347"/>
      <c r="L34" s="350"/>
    </row>
    <row r="35" spans="1:12" ht="21" customHeight="1">
      <c r="A35" s="289" t="s">
        <v>151</v>
      </c>
      <c r="B35" s="290"/>
      <c r="C35" s="290" t="s">
        <v>11</v>
      </c>
      <c r="D35" s="290" t="s">
        <v>152</v>
      </c>
      <c r="E35" s="291">
        <v>1345200</v>
      </c>
      <c r="F35" s="291">
        <v>1345200</v>
      </c>
      <c r="G35" s="347"/>
      <c r="H35" s="347"/>
      <c r="I35" s="347"/>
      <c r="J35" s="347"/>
      <c r="K35" s="347"/>
      <c r="L35" s="350"/>
    </row>
    <row r="36" spans="1:11" ht="21" customHeight="1">
      <c r="A36" s="348" t="s">
        <v>153</v>
      </c>
      <c r="B36" s="348"/>
      <c r="C36" s="348"/>
      <c r="D36" s="348"/>
      <c r="E36" s="348"/>
      <c r="F36" s="348"/>
      <c r="G36" s="348"/>
      <c r="H36" s="348"/>
      <c r="I36" s="348"/>
      <c r="J36" s="348"/>
      <c r="K36" s="348"/>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21">
      <selection activeCell="A36" sqref="A1:J36"/>
    </sheetView>
  </sheetViews>
  <sheetFormatPr defaultColWidth="9.00390625" defaultRowHeight="14.25"/>
  <cols>
    <col min="1" max="1" width="5.625" style="342" customWidth="1"/>
    <col min="2" max="3" width="6.00390625" style="342" customWidth="1"/>
    <col min="4" max="4" width="30.125" style="342" customWidth="1"/>
    <col min="5" max="10" width="15.25390625" style="342" customWidth="1"/>
    <col min="11" max="16384" width="9.00390625" style="342" customWidth="1"/>
  </cols>
  <sheetData>
    <row r="1" spans="1:10" s="149" customFormat="1" ht="36" customHeight="1">
      <c r="A1" s="208" t="s">
        <v>154</v>
      </c>
      <c r="B1" s="208"/>
      <c r="C1" s="208"/>
      <c r="D1" s="208"/>
      <c r="E1" s="208"/>
      <c r="F1" s="208"/>
      <c r="G1" s="208"/>
      <c r="H1" s="208"/>
      <c r="I1" s="208"/>
      <c r="J1" s="208"/>
    </row>
    <row r="2" spans="1:10" s="149" customFormat="1" ht="18" customHeight="1">
      <c r="A2" s="206"/>
      <c r="B2" s="206"/>
      <c r="C2" s="206"/>
      <c r="D2" s="206"/>
      <c r="E2" s="206"/>
      <c r="F2" s="206"/>
      <c r="G2" s="206"/>
      <c r="H2" s="206"/>
      <c r="I2" s="206"/>
      <c r="J2" s="340" t="s">
        <v>155</v>
      </c>
    </row>
    <row r="3" spans="1:10" s="149" customFormat="1" ht="18" customHeight="1">
      <c r="A3" s="210" t="s">
        <v>2</v>
      </c>
      <c r="B3" s="206"/>
      <c r="C3" s="206"/>
      <c r="D3" s="206"/>
      <c r="E3" s="206"/>
      <c r="F3" s="211"/>
      <c r="G3" s="206"/>
      <c r="H3" s="206"/>
      <c r="I3" s="206"/>
      <c r="J3" s="340" t="s">
        <v>3</v>
      </c>
    </row>
    <row r="4" spans="1:10" s="149" customFormat="1" ht="18" customHeight="1">
      <c r="A4" s="343" t="s">
        <v>6</v>
      </c>
      <c r="B4" s="344"/>
      <c r="C4" s="344" t="s">
        <v>11</v>
      </c>
      <c r="D4" s="344" t="s">
        <v>11</v>
      </c>
      <c r="E4" s="345" t="s">
        <v>74</v>
      </c>
      <c r="F4" s="345" t="s">
        <v>156</v>
      </c>
      <c r="G4" s="345" t="s">
        <v>157</v>
      </c>
      <c r="H4" s="345" t="s">
        <v>158</v>
      </c>
      <c r="I4" s="345" t="s">
        <v>159</v>
      </c>
      <c r="J4" s="345" t="s">
        <v>160</v>
      </c>
    </row>
    <row r="5" spans="1:10" s="149" customFormat="1" ht="35.25" customHeight="1">
      <c r="A5" s="215" t="s">
        <v>93</v>
      </c>
      <c r="B5" s="216"/>
      <c r="C5" s="216"/>
      <c r="D5" s="228" t="s">
        <v>94</v>
      </c>
      <c r="E5" s="216"/>
      <c r="F5" s="216" t="s">
        <v>11</v>
      </c>
      <c r="G5" s="216" t="s">
        <v>11</v>
      </c>
      <c r="H5" s="216" t="s">
        <v>11</v>
      </c>
      <c r="I5" s="216" t="s">
        <v>11</v>
      </c>
      <c r="J5" s="216" t="s">
        <v>11</v>
      </c>
    </row>
    <row r="6" spans="1:10" s="149" customFormat="1" ht="18" customHeight="1">
      <c r="A6" s="215"/>
      <c r="B6" s="216" t="s">
        <v>11</v>
      </c>
      <c r="C6" s="216" t="s">
        <v>11</v>
      </c>
      <c r="D6" s="228" t="s">
        <v>11</v>
      </c>
      <c r="E6" s="216" t="s">
        <v>11</v>
      </c>
      <c r="F6" s="216" t="s">
        <v>11</v>
      </c>
      <c r="G6" s="216" t="s">
        <v>11</v>
      </c>
      <c r="H6" s="216" t="s">
        <v>11</v>
      </c>
      <c r="I6" s="216" t="s">
        <v>11</v>
      </c>
      <c r="J6" s="216" t="s">
        <v>11</v>
      </c>
    </row>
    <row r="7" spans="1:10" s="149" customFormat="1" ht="16.5" customHeight="1">
      <c r="A7" s="215"/>
      <c r="B7" s="216" t="s">
        <v>11</v>
      </c>
      <c r="C7" s="216" t="s">
        <v>11</v>
      </c>
      <c r="D7" s="228" t="s">
        <v>11</v>
      </c>
      <c r="E7" s="216" t="s">
        <v>11</v>
      </c>
      <c r="F7" s="216" t="s">
        <v>11</v>
      </c>
      <c r="G7" s="216" t="s">
        <v>11</v>
      </c>
      <c r="H7" s="216" t="s">
        <v>11</v>
      </c>
      <c r="I7" s="216" t="s">
        <v>11</v>
      </c>
      <c r="J7" s="216" t="s">
        <v>11</v>
      </c>
    </row>
    <row r="8" spans="1:10" s="149" customFormat="1" ht="21.75" customHeight="1">
      <c r="A8" s="227" t="s">
        <v>97</v>
      </c>
      <c r="B8" s="228" t="s">
        <v>98</v>
      </c>
      <c r="C8" s="228" t="s">
        <v>99</v>
      </c>
      <c r="D8" s="228" t="s">
        <v>10</v>
      </c>
      <c r="E8" s="216" t="s">
        <v>12</v>
      </c>
      <c r="F8" s="216" t="s">
        <v>13</v>
      </c>
      <c r="G8" s="216" t="s">
        <v>19</v>
      </c>
      <c r="H8" s="216" t="s">
        <v>22</v>
      </c>
      <c r="I8" s="216" t="s">
        <v>25</v>
      </c>
      <c r="J8" s="216" t="s">
        <v>28</v>
      </c>
    </row>
    <row r="9" spans="1:10" s="149" customFormat="1" ht="21.75" customHeight="1">
      <c r="A9" s="227"/>
      <c r="B9" s="228" t="s">
        <v>11</v>
      </c>
      <c r="C9" s="228" t="s">
        <v>11</v>
      </c>
      <c r="D9" s="228" t="s">
        <v>100</v>
      </c>
      <c r="E9" s="196">
        <v>6881329.65</v>
      </c>
      <c r="F9" s="196">
        <v>2625329.65</v>
      </c>
      <c r="G9" s="196">
        <v>4256000</v>
      </c>
      <c r="H9" s="196"/>
      <c r="I9" s="196"/>
      <c r="J9" s="196"/>
    </row>
    <row r="10" spans="1:10" s="149" customFormat="1" ht="24" customHeight="1">
      <c r="A10" s="197" t="s">
        <v>101</v>
      </c>
      <c r="B10" s="198"/>
      <c r="C10" s="198" t="s">
        <v>11</v>
      </c>
      <c r="D10" s="198" t="s">
        <v>102</v>
      </c>
      <c r="E10" s="196">
        <v>3671789.84</v>
      </c>
      <c r="F10" s="196">
        <v>2347589.84</v>
      </c>
      <c r="G10" s="196">
        <v>1324200</v>
      </c>
      <c r="H10" s="196"/>
      <c r="I10" s="196"/>
      <c r="J10" s="196"/>
    </row>
    <row r="11" spans="1:10" s="149" customFormat="1" ht="24" customHeight="1">
      <c r="A11" s="197" t="s">
        <v>103</v>
      </c>
      <c r="B11" s="198"/>
      <c r="C11" s="198" t="s">
        <v>11</v>
      </c>
      <c r="D11" s="198" t="s">
        <v>104</v>
      </c>
      <c r="E11" s="196">
        <v>245798.07</v>
      </c>
      <c r="F11" s="196">
        <v>245798.07</v>
      </c>
      <c r="G11" s="196">
        <v>0</v>
      </c>
      <c r="H11" s="196"/>
      <c r="I11" s="196"/>
      <c r="J11" s="196"/>
    </row>
    <row r="12" spans="1:10" s="149" customFormat="1" ht="24" customHeight="1">
      <c r="A12" s="197" t="s">
        <v>105</v>
      </c>
      <c r="B12" s="198"/>
      <c r="C12" s="198" t="s">
        <v>11</v>
      </c>
      <c r="D12" s="198" t="s">
        <v>106</v>
      </c>
      <c r="E12" s="196">
        <v>92400</v>
      </c>
      <c r="F12" s="196">
        <v>92400</v>
      </c>
      <c r="G12" s="196">
        <v>0</v>
      </c>
      <c r="H12" s="196"/>
      <c r="I12" s="196"/>
      <c r="J12" s="196"/>
    </row>
    <row r="13" spans="1:10" s="149" customFormat="1" ht="24" customHeight="1">
      <c r="A13" s="197" t="s">
        <v>107</v>
      </c>
      <c r="B13" s="198"/>
      <c r="C13" s="198" t="s">
        <v>11</v>
      </c>
      <c r="D13" s="198" t="s">
        <v>108</v>
      </c>
      <c r="E13" s="196">
        <v>153398.07</v>
      </c>
      <c r="F13" s="196">
        <v>153398.07</v>
      </c>
      <c r="G13" s="196">
        <v>0</v>
      </c>
      <c r="H13" s="196"/>
      <c r="I13" s="196"/>
      <c r="J13" s="196"/>
    </row>
    <row r="14" spans="1:10" ht="24" customHeight="1">
      <c r="A14" s="197" t="s">
        <v>109</v>
      </c>
      <c r="B14" s="198"/>
      <c r="C14" s="198" t="s">
        <v>11</v>
      </c>
      <c r="D14" s="198" t="s">
        <v>110</v>
      </c>
      <c r="E14" s="196">
        <v>3425991.77</v>
      </c>
      <c r="F14" s="196">
        <v>2101791.77</v>
      </c>
      <c r="G14" s="196">
        <v>1324200</v>
      </c>
      <c r="H14" s="196"/>
      <c r="I14" s="196"/>
      <c r="J14" s="196"/>
    </row>
    <row r="15" spans="1:10" ht="24" customHeight="1">
      <c r="A15" s="197" t="s">
        <v>111</v>
      </c>
      <c r="B15" s="198"/>
      <c r="C15" s="198" t="s">
        <v>11</v>
      </c>
      <c r="D15" s="198" t="s">
        <v>112</v>
      </c>
      <c r="E15" s="196">
        <v>2101791.77</v>
      </c>
      <c r="F15" s="196">
        <v>2101791.77</v>
      </c>
      <c r="G15" s="196">
        <v>0</v>
      </c>
      <c r="H15" s="196"/>
      <c r="I15" s="196"/>
      <c r="J15" s="196"/>
    </row>
    <row r="16" spans="1:10" ht="24" customHeight="1">
      <c r="A16" s="197" t="s">
        <v>113</v>
      </c>
      <c r="B16" s="198"/>
      <c r="C16" s="198" t="s">
        <v>11</v>
      </c>
      <c r="D16" s="198" t="s">
        <v>114</v>
      </c>
      <c r="E16" s="196">
        <v>50000</v>
      </c>
      <c r="F16" s="196">
        <v>0</v>
      </c>
      <c r="G16" s="196">
        <v>50000</v>
      </c>
      <c r="H16" s="196"/>
      <c r="I16" s="196"/>
      <c r="J16" s="196"/>
    </row>
    <row r="17" spans="1:10" ht="24" customHeight="1">
      <c r="A17" s="197" t="s">
        <v>115</v>
      </c>
      <c r="B17" s="198"/>
      <c r="C17" s="198" t="s">
        <v>11</v>
      </c>
      <c r="D17" s="198" t="s">
        <v>116</v>
      </c>
      <c r="E17" s="196">
        <v>522000</v>
      </c>
      <c r="F17" s="196">
        <v>0</v>
      </c>
      <c r="G17" s="196">
        <v>522000</v>
      </c>
      <c r="H17" s="196"/>
      <c r="I17" s="196"/>
      <c r="J17" s="196"/>
    </row>
    <row r="18" spans="1:10" ht="24" customHeight="1">
      <c r="A18" s="197" t="s">
        <v>117</v>
      </c>
      <c r="B18" s="198"/>
      <c r="C18" s="198" t="s">
        <v>11</v>
      </c>
      <c r="D18" s="198" t="s">
        <v>118</v>
      </c>
      <c r="E18" s="196">
        <v>660000</v>
      </c>
      <c r="F18" s="196">
        <v>0</v>
      </c>
      <c r="G18" s="196">
        <v>660000</v>
      </c>
      <c r="H18" s="196"/>
      <c r="I18" s="196"/>
      <c r="J18" s="196"/>
    </row>
    <row r="19" spans="1:10" ht="24" customHeight="1">
      <c r="A19" s="197" t="s">
        <v>119</v>
      </c>
      <c r="B19" s="198"/>
      <c r="C19" s="198" t="s">
        <v>11</v>
      </c>
      <c r="D19" s="198" t="s">
        <v>120</v>
      </c>
      <c r="E19" s="196">
        <v>92200</v>
      </c>
      <c r="F19" s="196">
        <v>0</v>
      </c>
      <c r="G19" s="196">
        <v>92200</v>
      </c>
      <c r="H19" s="196"/>
      <c r="I19" s="196"/>
      <c r="J19" s="196"/>
    </row>
    <row r="20" spans="1:10" ht="24" customHeight="1">
      <c r="A20" s="197" t="s">
        <v>121</v>
      </c>
      <c r="B20" s="198"/>
      <c r="C20" s="198" t="s">
        <v>11</v>
      </c>
      <c r="D20" s="198" t="s">
        <v>122</v>
      </c>
      <c r="E20" s="196">
        <v>81309.93</v>
      </c>
      <c r="F20" s="196">
        <v>81309.93</v>
      </c>
      <c r="G20" s="196">
        <v>0</v>
      </c>
      <c r="H20" s="196"/>
      <c r="I20" s="196"/>
      <c r="J20" s="196"/>
    </row>
    <row r="21" spans="1:10" ht="24" customHeight="1">
      <c r="A21" s="197" t="s">
        <v>123</v>
      </c>
      <c r="B21" s="198"/>
      <c r="C21" s="198" t="s">
        <v>11</v>
      </c>
      <c r="D21" s="198" t="s">
        <v>124</v>
      </c>
      <c r="E21" s="196">
        <v>81309.93</v>
      </c>
      <c r="F21" s="196">
        <v>81309.93</v>
      </c>
      <c r="G21" s="196">
        <v>0</v>
      </c>
      <c r="H21" s="196"/>
      <c r="I21" s="196"/>
      <c r="J21" s="196"/>
    </row>
    <row r="22" spans="1:10" ht="24" customHeight="1">
      <c r="A22" s="197" t="s">
        <v>125</v>
      </c>
      <c r="B22" s="198"/>
      <c r="C22" s="198" t="s">
        <v>11</v>
      </c>
      <c r="D22" s="198" t="s">
        <v>126</v>
      </c>
      <c r="E22" s="196">
        <v>32693.43</v>
      </c>
      <c r="F22" s="196">
        <v>32693.43</v>
      </c>
      <c r="G22" s="196">
        <v>0</v>
      </c>
      <c r="H22" s="196"/>
      <c r="I22" s="196"/>
      <c r="J22" s="196"/>
    </row>
    <row r="23" spans="1:10" ht="24" customHeight="1">
      <c r="A23" s="197" t="s">
        <v>127</v>
      </c>
      <c r="B23" s="198"/>
      <c r="C23" s="198" t="s">
        <v>11</v>
      </c>
      <c r="D23" s="198" t="s">
        <v>128</v>
      </c>
      <c r="E23" s="196">
        <v>17863.2</v>
      </c>
      <c r="F23" s="196">
        <v>17863.2</v>
      </c>
      <c r="G23" s="196">
        <v>0</v>
      </c>
      <c r="H23" s="196"/>
      <c r="I23" s="196"/>
      <c r="J23" s="196"/>
    </row>
    <row r="24" spans="1:10" ht="24" customHeight="1">
      <c r="A24" s="197" t="s">
        <v>129</v>
      </c>
      <c r="B24" s="198"/>
      <c r="C24" s="198" t="s">
        <v>11</v>
      </c>
      <c r="D24" s="198" t="s">
        <v>130</v>
      </c>
      <c r="E24" s="196">
        <v>28212.63</v>
      </c>
      <c r="F24" s="196">
        <v>28212.63</v>
      </c>
      <c r="G24" s="196">
        <v>0</v>
      </c>
      <c r="H24" s="196"/>
      <c r="I24" s="196"/>
      <c r="J24" s="196"/>
    </row>
    <row r="25" spans="1:10" ht="24" customHeight="1">
      <c r="A25" s="197" t="s">
        <v>131</v>
      </c>
      <c r="B25" s="198"/>
      <c r="C25" s="198" t="s">
        <v>11</v>
      </c>
      <c r="D25" s="198" t="s">
        <v>132</v>
      </c>
      <c r="E25" s="196">
        <v>2540.67</v>
      </c>
      <c r="F25" s="196">
        <v>2540.67</v>
      </c>
      <c r="G25" s="196">
        <v>0</v>
      </c>
      <c r="H25" s="196"/>
      <c r="I25" s="196"/>
      <c r="J25" s="196"/>
    </row>
    <row r="26" spans="1:10" ht="24" customHeight="1">
      <c r="A26" s="197" t="s">
        <v>133</v>
      </c>
      <c r="B26" s="198"/>
      <c r="C26" s="198" t="s">
        <v>11</v>
      </c>
      <c r="D26" s="198" t="s">
        <v>134</v>
      </c>
      <c r="E26" s="196">
        <v>500000</v>
      </c>
      <c r="F26" s="196">
        <v>0</v>
      </c>
      <c r="G26" s="196">
        <v>500000</v>
      </c>
      <c r="H26" s="196"/>
      <c r="I26" s="196"/>
      <c r="J26" s="196"/>
    </row>
    <row r="27" spans="1:10" ht="24" customHeight="1">
      <c r="A27" s="197" t="s">
        <v>135</v>
      </c>
      <c r="B27" s="198"/>
      <c r="C27" s="198" t="s">
        <v>11</v>
      </c>
      <c r="D27" s="198" t="s">
        <v>136</v>
      </c>
      <c r="E27" s="196">
        <v>500000</v>
      </c>
      <c r="F27" s="196">
        <v>0</v>
      </c>
      <c r="G27" s="196">
        <v>500000</v>
      </c>
      <c r="H27" s="196"/>
      <c r="I27" s="196"/>
      <c r="J27" s="196"/>
    </row>
    <row r="28" spans="1:10" ht="24" customHeight="1">
      <c r="A28" s="197" t="s">
        <v>137</v>
      </c>
      <c r="B28" s="198"/>
      <c r="C28" s="198" t="s">
        <v>11</v>
      </c>
      <c r="D28" s="198" t="s">
        <v>138</v>
      </c>
      <c r="E28" s="196">
        <v>500000</v>
      </c>
      <c r="F28" s="196">
        <v>0</v>
      </c>
      <c r="G28" s="196">
        <v>500000</v>
      </c>
      <c r="H28" s="196"/>
      <c r="I28" s="196"/>
      <c r="J28" s="196"/>
    </row>
    <row r="29" spans="1:10" ht="24" customHeight="1">
      <c r="A29" s="197" t="s">
        <v>139</v>
      </c>
      <c r="B29" s="198"/>
      <c r="C29" s="198" t="s">
        <v>11</v>
      </c>
      <c r="D29" s="198" t="s">
        <v>140</v>
      </c>
      <c r="E29" s="196">
        <v>196429.88</v>
      </c>
      <c r="F29" s="196">
        <v>196429.88</v>
      </c>
      <c r="G29" s="196">
        <v>0</v>
      </c>
      <c r="H29" s="196"/>
      <c r="I29" s="196"/>
      <c r="J29" s="196"/>
    </row>
    <row r="30" spans="1:10" ht="24" customHeight="1">
      <c r="A30" s="197" t="s">
        <v>141</v>
      </c>
      <c r="B30" s="198"/>
      <c r="C30" s="198" t="s">
        <v>11</v>
      </c>
      <c r="D30" s="198" t="s">
        <v>142</v>
      </c>
      <c r="E30" s="196">
        <v>196429.88</v>
      </c>
      <c r="F30" s="196">
        <v>196429.88</v>
      </c>
      <c r="G30" s="196">
        <v>0</v>
      </c>
      <c r="H30" s="196"/>
      <c r="I30" s="196"/>
      <c r="J30" s="196"/>
    </row>
    <row r="31" spans="1:10" ht="24" customHeight="1">
      <c r="A31" s="197" t="s">
        <v>143</v>
      </c>
      <c r="B31" s="198"/>
      <c r="C31" s="198" t="s">
        <v>11</v>
      </c>
      <c r="D31" s="198" t="s">
        <v>144</v>
      </c>
      <c r="E31" s="196">
        <v>196429.88</v>
      </c>
      <c r="F31" s="196">
        <v>196429.88</v>
      </c>
      <c r="G31" s="196">
        <v>0</v>
      </c>
      <c r="H31" s="196"/>
      <c r="I31" s="196"/>
      <c r="J31" s="196"/>
    </row>
    <row r="32" spans="1:10" ht="24" customHeight="1">
      <c r="A32" s="197" t="s">
        <v>145</v>
      </c>
      <c r="B32" s="198"/>
      <c r="C32" s="198" t="s">
        <v>11</v>
      </c>
      <c r="D32" s="198" t="s">
        <v>146</v>
      </c>
      <c r="E32" s="196">
        <v>2431800</v>
      </c>
      <c r="F32" s="196">
        <v>0</v>
      </c>
      <c r="G32" s="196">
        <v>2431800</v>
      </c>
      <c r="H32" s="196"/>
      <c r="I32" s="196"/>
      <c r="J32" s="196"/>
    </row>
    <row r="33" spans="1:10" ht="24" customHeight="1">
      <c r="A33" s="197" t="s">
        <v>147</v>
      </c>
      <c r="B33" s="198"/>
      <c r="C33" s="198" t="s">
        <v>11</v>
      </c>
      <c r="D33" s="198" t="s">
        <v>148</v>
      </c>
      <c r="E33" s="196">
        <v>2431800</v>
      </c>
      <c r="F33" s="196">
        <v>0</v>
      </c>
      <c r="G33" s="196">
        <v>2431800</v>
      </c>
      <c r="H33" s="196"/>
      <c r="I33" s="196"/>
      <c r="J33" s="196"/>
    </row>
    <row r="34" spans="1:10" ht="24" customHeight="1">
      <c r="A34" s="197" t="s">
        <v>149</v>
      </c>
      <c r="B34" s="198"/>
      <c r="C34" s="198" t="s">
        <v>11</v>
      </c>
      <c r="D34" s="198" t="s">
        <v>150</v>
      </c>
      <c r="E34" s="196">
        <v>1086600</v>
      </c>
      <c r="F34" s="196">
        <v>0</v>
      </c>
      <c r="G34" s="196">
        <v>1086600</v>
      </c>
      <c r="H34" s="196"/>
      <c r="I34" s="196"/>
      <c r="J34" s="196"/>
    </row>
    <row r="35" spans="1:10" ht="24" customHeight="1">
      <c r="A35" s="289" t="s">
        <v>151</v>
      </c>
      <c r="B35" s="290"/>
      <c r="C35" s="290" t="s">
        <v>11</v>
      </c>
      <c r="D35" s="290" t="s">
        <v>152</v>
      </c>
      <c r="E35" s="291">
        <v>1345200</v>
      </c>
      <c r="F35" s="291">
        <v>0</v>
      </c>
      <c r="G35" s="291">
        <v>1345200</v>
      </c>
      <c r="H35" s="196"/>
      <c r="I35" s="196"/>
      <c r="J35" s="196"/>
    </row>
    <row r="36" spans="1:10" s="149" customFormat="1" ht="20.25" customHeight="1">
      <c r="A36" s="346" t="s">
        <v>161</v>
      </c>
      <c r="B36" s="346"/>
      <c r="C36" s="346"/>
      <c r="D36" s="346"/>
      <c r="E36" s="346"/>
      <c r="F36" s="346"/>
      <c r="G36" s="346"/>
      <c r="H36" s="346"/>
      <c r="I36" s="346"/>
      <c r="J36" s="346"/>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19.5" customHeight="1"/>
    <row r="180" ht="19.5" customHeight="1"/>
    <row r="181" ht="19.5" customHeight="1"/>
    <row r="182" ht="19.5" customHeight="1"/>
  </sheetData>
  <sheetProtection/>
  <mergeCells count="4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4">
      <selection activeCell="A40" sqref="A1:I40"/>
    </sheetView>
  </sheetViews>
  <sheetFormatPr defaultColWidth="9.00390625" defaultRowHeight="14.25"/>
  <cols>
    <col min="1" max="1" width="27.375" style="149" customWidth="1"/>
    <col min="2" max="2" width="5.375" style="149" customWidth="1"/>
    <col min="3" max="3" width="14.375" style="149" customWidth="1"/>
    <col min="4" max="4" width="45.25390625" style="149" customWidth="1"/>
    <col min="5" max="5" width="6.00390625" style="149" customWidth="1"/>
    <col min="6" max="9" width="12.25390625" style="149" customWidth="1"/>
    <col min="10" max="16384" width="9.00390625" style="149" customWidth="1"/>
  </cols>
  <sheetData>
    <row r="1" spans="1:9" ht="25.5" customHeight="1">
      <c r="A1" s="206"/>
      <c r="B1" s="206"/>
      <c r="C1" s="206"/>
      <c r="D1" s="208" t="s">
        <v>162</v>
      </c>
      <c r="E1" s="206"/>
      <c r="F1" s="206"/>
      <c r="G1" s="206"/>
      <c r="H1" s="206"/>
      <c r="I1" s="206"/>
    </row>
    <row r="2" spans="1:9" s="167" customFormat="1" ht="18" customHeight="1">
      <c r="A2" s="206"/>
      <c r="B2" s="206"/>
      <c r="C2" s="206"/>
      <c r="D2" s="206"/>
      <c r="E2" s="206"/>
      <c r="F2" s="206"/>
      <c r="G2" s="206"/>
      <c r="H2" s="206"/>
      <c r="I2" s="340" t="s">
        <v>163</v>
      </c>
    </row>
    <row r="3" spans="1:9" s="167" customFormat="1" ht="18" customHeight="1">
      <c r="A3" s="210" t="s">
        <v>2</v>
      </c>
      <c r="B3" s="206"/>
      <c r="C3" s="206"/>
      <c r="D3" s="211"/>
      <c r="E3" s="206"/>
      <c r="F3" s="206"/>
      <c r="G3" s="206"/>
      <c r="H3" s="206"/>
      <c r="I3" s="340" t="s">
        <v>3</v>
      </c>
    </row>
    <row r="4" spans="1:9" ht="18" customHeight="1">
      <c r="A4" s="323" t="s">
        <v>164</v>
      </c>
      <c r="B4" s="324"/>
      <c r="C4" s="324"/>
      <c r="D4" s="324" t="s">
        <v>165</v>
      </c>
      <c r="E4" s="324"/>
      <c r="F4" s="324" t="s">
        <v>11</v>
      </c>
      <c r="G4" s="324" t="s">
        <v>11</v>
      </c>
      <c r="H4" s="324"/>
      <c r="I4" s="324" t="s">
        <v>11</v>
      </c>
    </row>
    <row r="5" spans="1:9" ht="39.75" customHeight="1">
      <c r="A5" s="325" t="s">
        <v>166</v>
      </c>
      <c r="B5" s="326" t="s">
        <v>7</v>
      </c>
      <c r="C5" s="326" t="s">
        <v>167</v>
      </c>
      <c r="D5" s="326" t="s">
        <v>168</v>
      </c>
      <c r="E5" s="326" t="s">
        <v>7</v>
      </c>
      <c r="F5" s="327" t="s">
        <v>100</v>
      </c>
      <c r="G5" s="326" t="s">
        <v>169</v>
      </c>
      <c r="H5" s="328" t="s">
        <v>170</v>
      </c>
      <c r="I5" s="341" t="s">
        <v>171</v>
      </c>
    </row>
    <row r="6" spans="1:9" ht="18" customHeight="1">
      <c r="A6" s="325"/>
      <c r="B6" s="326" t="s">
        <v>11</v>
      </c>
      <c r="C6" s="326" t="s">
        <v>11</v>
      </c>
      <c r="D6" s="326" t="s">
        <v>11</v>
      </c>
      <c r="E6" s="326" t="s">
        <v>11</v>
      </c>
      <c r="F6" s="327" t="s">
        <v>95</v>
      </c>
      <c r="G6" s="326" t="s">
        <v>169</v>
      </c>
      <c r="H6" s="328"/>
      <c r="I6" s="341"/>
    </row>
    <row r="7" spans="1:9" ht="18" customHeight="1">
      <c r="A7" s="329" t="s">
        <v>172</v>
      </c>
      <c r="B7" s="327" t="s">
        <v>11</v>
      </c>
      <c r="C7" s="327" t="s">
        <v>12</v>
      </c>
      <c r="D7" s="327" t="s">
        <v>172</v>
      </c>
      <c r="E7" s="327" t="s">
        <v>11</v>
      </c>
      <c r="F7" s="327" t="s">
        <v>13</v>
      </c>
      <c r="G7" s="327" t="s">
        <v>19</v>
      </c>
      <c r="H7" s="327" t="s">
        <v>22</v>
      </c>
      <c r="I7" s="327" t="s">
        <v>25</v>
      </c>
    </row>
    <row r="8" spans="1:9" ht="18" customHeight="1">
      <c r="A8" s="330" t="s">
        <v>173</v>
      </c>
      <c r="B8" s="327" t="s">
        <v>12</v>
      </c>
      <c r="C8" s="196">
        <v>4449529.65</v>
      </c>
      <c r="D8" s="198" t="s">
        <v>15</v>
      </c>
      <c r="E8" s="327">
        <v>33</v>
      </c>
      <c r="F8" s="196"/>
      <c r="G8" s="196"/>
      <c r="H8" s="196"/>
      <c r="I8" s="196"/>
    </row>
    <row r="9" spans="1:9" ht="18" customHeight="1">
      <c r="A9" s="330" t="s">
        <v>174</v>
      </c>
      <c r="B9" s="327" t="s">
        <v>13</v>
      </c>
      <c r="C9" s="196">
        <v>2431800</v>
      </c>
      <c r="D9" s="198" t="s">
        <v>17</v>
      </c>
      <c r="E9" s="327">
        <v>34</v>
      </c>
      <c r="F9" s="196"/>
      <c r="G9" s="196"/>
      <c r="H9" s="196"/>
      <c r="I9" s="196"/>
    </row>
    <row r="10" spans="1:9" ht="18" customHeight="1">
      <c r="A10" s="330" t="s">
        <v>175</v>
      </c>
      <c r="B10" s="327" t="s">
        <v>19</v>
      </c>
      <c r="C10" s="331"/>
      <c r="D10" s="198" t="s">
        <v>20</v>
      </c>
      <c r="E10" s="327">
        <v>35</v>
      </c>
      <c r="F10" s="196"/>
      <c r="G10" s="196"/>
      <c r="H10" s="196"/>
      <c r="I10" s="196"/>
    </row>
    <row r="11" spans="1:9" ht="18" customHeight="1">
      <c r="A11" s="330" t="s">
        <v>11</v>
      </c>
      <c r="B11" s="327" t="s">
        <v>22</v>
      </c>
      <c r="C11" s="331"/>
      <c r="D11" s="198" t="s">
        <v>23</v>
      </c>
      <c r="E11" s="327">
        <v>36</v>
      </c>
      <c r="F11" s="196"/>
      <c r="G11" s="196"/>
      <c r="H11" s="196"/>
      <c r="I11" s="196"/>
    </row>
    <row r="12" spans="1:9" ht="18" customHeight="1">
      <c r="A12" s="330" t="s">
        <v>11</v>
      </c>
      <c r="B12" s="327" t="s">
        <v>25</v>
      </c>
      <c r="C12" s="331"/>
      <c r="D12" s="198" t="s">
        <v>26</v>
      </c>
      <c r="E12" s="327">
        <v>37</v>
      </c>
      <c r="F12" s="196"/>
      <c r="G12" s="196"/>
      <c r="H12" s="196"/>
      <c r="I12" s="196"/>
    </row>
    <row r="13" spans="1:9" ht="18" customHeight="1">
      <c r="A13" s="330" t="s">
        <v>11</v>
      </c>
      <c r="B13" s="327" t="s">
        <v>28</v>
      </c>
      <c r="C13" s="331"/>
      <c r="D13" s="198" t="s">
        <v>29</v>
      </c>
      <c r="E13" s="327">
        <v>38</v>
      </c>
      <c r="F13" s="196"/>
      <c r="G13" s="196"/>
      <c r="H13" s="196"/>
      <c r="I13" s="196"/>
    </row>
    <row r="14" spans="1:9" ht="18" customHeight="1">
      <c r="A14" s="330" t="s">
        <v>11</v>
      </c>
      <c r="B14" s="327" t="s">
        <v>31</v>
      </c>
      <c r="C14" s="331"/>
      <c r="D14" s="198" t="s">
        <v>32</v>
      </c>
      <c r="E14" s="327">
        <v>39</v>
      </c>
      <c r="F14" s="196"/>
      <c r="G14" s="196"/>
      <c r="H14" s="196"/>
      <c r="I14" s="196"/>
    </row>
    <row r="15" spans="1:9" ht="18" customHeight="1">
      <c r="A15" s="330" t="s">
        <v>11</v>
      </c>
      <c r="B15" s="327" t="s">
        <v>34</v>
      </c>
      <c r="C15" s="332"/>
      <c r="D15" s="198" t="s">
        <v>35</v>
      </c>
      <c r="E15" s="327">
        <v>40</v>
      </c>
      <c r="F15" s="196">
        <v>3671789.84</v>
      </c>
      <c r="G15" s="196">
        <v>3671789.84</v>
      </c>
      <c r="H15" s="196"/>
      <c r="I15" s="196"/>
    </row>
    <row r="16" spans="1:9" ht="18" customHeight="1">
      <c r="A16" s="330" t="s">
        <v>11</v>
      </c>
      <c r="B16" s="327" t="s">
        <v>36</v>
      </c>
      <c r="C16" s="332"/>
      <c r="D16" s="198" t="s">
        <v>37</v>
      </c>
      <c r="E16" s="327">
        <v>41</v>
      </c>
      <c r="F16" s="196">
        <v>81309.93</v>
      </c>
      <c r="G16" s="196">
        <v>81309.93</v>
      </c>
      <c r="H16" s="196"/>
      <c r="I16" s="196"/>
    </row>
    <row r="17" spans="1:9" ht="18" customHeight="1">
      <c r="A17" s="330" t="s">
        <v>11</v>
      </c>
      <c r="B17" s="327" t="s">
        <v>38</v>
      </c>
      <c r="C17" s="332"/>
      <c r="D17" s="198" t="s">
        <v>39</v>
      </c>
      <c r="E17" s="327">
        <v>42</v>
      </c>
      <c r="F17" s="196">
        <v>0</v>
      </c>
      <c r="G17" s="196">
        <v>0</v>
      </c>
      <c r="H17" s="196"/>
      <c r="I17" s="196"/>
    </row>
    <row r="18" spans="1:9" ht="18" customHeight="1">
      <c r="A18" s="330" t="s">
        <v>11</v>
      </c>
      <c r="B18" s="327" t="s">
        <v>40</v>
      </c>
      <c r="C18" s="333"/>
      <c r="D18" s="198" t="s">
        <v>41</v>
      </c>
      <c r="E18" s="327">
        <v>43</v>
      </c>
      <c r="F18" s="196">
        <v>500000</v>
      </c>
      <c r="G18" s="196">
        <v>500000</v>
      </c>
      <c r="H18" s="196"/>
      <c r="I18" s="196"/>
    </row>
    <row r="19" spans="1:9" ht="18" customHeight="1">
      <c r="A19" s="330" t="s">
        <v>11</v>
      </c>
      <c r="B19" s="327" t="s">
        <v>42</v>
      </c>
      <c r="C19" s="333"/>
      <c r="D19" s="198" t="s">
        <v>43</v>
      </c>
      <c r="E19" s="327">
        <v>44</v>
      </c>
      <c r="F19" s="196">
        <v>0</v>
      </c>
      <c r="G19" s="196">
        <v>0</v>
      </c>
      <c r="H19" s="196"/>
      <c r="I19" s="196"/>
    </row>
    <row r="20" spans="1:9" ht="18" customHeight="1">
      <c r="A20" s="330" t="s">
        <v>11</v>
      </c>
      <c r="B20" s="327" t="s">
        <v>44</v>
      </c>
      <c r="C20" s="333"/>
      <c r="D20" s="198" t="s">
        <v>45</v>
      </c>
      <c r="E20" s="327">
        <v>45</v>
      </c>
      <c r="F20" s="196">
        <v>0</v>
      </c>
      <c r="G20" s="196">
        <v>0</v>
      </c>
      <c r="H20" s="196"/>
      <c r="I20" s="196"/>
    </row>
    <row r="21" spans="1:9" ht="18" customHeight="1">
      <c r="A21" s="330" t="s">
        <v>11</v>
      </c>
      <c r="B21" s="327" t="s">
        <v>46</v>
      </c>
      <c r="C21" s="333"/>
      <c r="D21" s="198" t="s">
        <v>47</v>
      </c>
      <c r="E21" s="327">
        <v>46</v>
      </c>
      <c r="F21" s="196">
        <v>0</v>
      </c>
      <c r="G21" s="196">
        <v>0</v>
      </c>
      <c r="H21" s="196"/>
      <c r="I21" s="196"/>
    </row>
    <row r="22" spans="1:9" ht="18" customHeight="1">
      <c r="A22" s="330" t="s">
        <v>11</v>
      </c>
      <c r="B22" s="327" t="s">
        <v>48</v>
      </c>
      <c r="C22" s="333"/>
      <c r="D22" s="198" t="s">
        <v>49</v>
      </c>
      <c r="E22" s="327">
        <v>47</v>
      </c>
      <c r="F22" s="196">
        <v>0</v>
      </c>
      <c r="G22" s="196">
        <v>0</v>
      </c>
      <c r="H22" s="196"/>
      <c r="I22" s="196"/>
    </row>
    <row r="23" spans="1:9" ht="18" customHeight="1">
      <c r="A23" s="330" t="s">
        <v>11</v>
      </c>
      <c r="B23" s="327" t="s">
        <v>50</v>
      </c>
      <c r="C23" s="333"/>
      <c r="D23" s="198" t="s">
        <v>51</v>
      </c>
      <c r="E23" s="327">
        <v>48</v>
      </c>
      <c r="F23" s="196">
        <v>0</v>
      </c>
      <c r="G23" s="196">
        <v>0</v>
      </c>
      <c r="H23" s="196"/>
      <c r="I23" s="196"/>
    </row>
    <row r="24" spans="1:9" ht="18" customHeight="1">
      <c r="A24" s="330" t="s">
        <v>11</v>
      </c>
      <c r="B24" s="327" t="s">
        <v>52</v>
      </c>
      <c r="C24" s="333"/>
      <c r="D24" s="198" t="s">
        <v>53</v>
      </c>
      <c r="E24" s="327">
        <v>49</v>
      </c>
      <c r="F24" s="196">
        <v>0</v>
      </c>
      <c r="G24" s="196">
        <v>0</v>
      </c>
      <c r="H24" s="196"/>
      <c r="I24" s="196"/>
    </row>
    <row r="25" spans="1:9" ht="18" customHeight="1">
      <c r="A25" s="330" t="s">
        <v>11</v>
      </c>
      <c r="B25" s="327" t="s">
        <v>54</v>
      </c>
      <c r="C25" s="333"/>
      <c r="D25" s="198" t="s">
        <v>55</v>
      </c>
      <c r="E25" s="327">
        <v>50</v>
      </c>
      <c r="F25" s="196">
        <v>0</v>
      </c>
      <c r="G25" s="196">
        <v>0</v>
      </c>
      <c r="H25" s="196"/>
      <c r="I25" s="196"/>
    </row>
    <row r="26" spans="1:9" ht="18" customHeight="1">
      <c r="A26" s="330" t="s">
        <v>11</v>
      </c>
      <c r="B26" s="327" t="s">
        <v>56</v>
      </c>
      <c r="C26" s="333"/>
      <c r="D26" s="198" t="s">
        <v>57</v>
      </c>
      <c r="E26" s="327">
        <v>51</v>
      </c>
      <c r="F26" s="196">
        <v>196429.88</v>
      </c>
      <c r="G26" s="196">
        <v>196429.88</v>
      </c>
      <c r="H26" s="196"/>
      <c r="I26" s="196"/>
    </row>
    <row r="27" spans="1:9" ht="18" customHeight="1">
      <c r="A27" s="330" t="s">
        <v>11</v>
      </c>
      <c r="B27" s="327" t="s">
        <v>58</v>
      </c>
      <c r="C27" s="333"/>
      <c r="D27" s="198" t="s">
        <v>59</v>
      </c>
      <c r="E27" s="327">
        <v>52</v>
      </c>
      <c r="F27" s="196">
        <v>0</v>
      </c>
      <c r="G27" s="196"/>
      <c r="H27" s="196"/>
      <c r="I27" s="196"/>
    </row>
    <row r="28" spans="1:9" ht="18" customHeight="1">
      <c r="A28" s="330" t="s">
        <v>11</v>
      </c>
      <c r="B28" s="327" t="s">
        <v>60</v>
      </c>
      <c r="C28" s="333"/>
      <c r="D28" s="198" t="s">
        <v>61</v>
      </c>
      <c r="E28" s="327">
        <v>53</v>
      </c>
      <c r="F28" s="196">
        <v>0</v>
      </c>
      <c r="G28" s="196"/>
      <c r="H28" s="196"/>
      <c r="I28" s="196"/>
    </row>
    <row r="29" spans="1:9" ht="18" customHeight="1">
      <c r="A29" s="330" t="s">
        <v>11</v>
      </c>
      <c r="B29" s="327" t="s">
        <v>62</v>
      </c>
      <c r="C29" s="333"/>
      <c r="D29" s="198" t="s">
        <v>63</v>
      </c>
      <c r="E29" s="327">
        <v>54</v>
      </c>
      <c r="F29" s="196">
        <v>0</v>
      </c>
      <c r="G29" s="196"/>
      <c r="H29" s="196"/>
      <c r="I29" s="196"/>
    </row>
    <row r="30" spans="1:9" ht="18" customHeight="1">
      <c r="A30" s="330" t="s">
        <v>11</v>
      </c>
      <c r="B30" s="327" t="s">
        <v>64</v>
      </c>
      <c r="C30" s="333"/>
      <c r="D30" s="198" t="s">
        <v>65</v>
      </c>
      <c r="E30" s="327">
        <v>55</v>
      </c>
      <c r="F30" s="196">
        <v>2431800</v>
      </c>
      <c r="G30" s="196"/>
      <c r="H30" s="196">
        <v>2431800</v>
      </c>
      <c r="I30" s="196"/>
    </row>
    <row r="31" spans="1:9" ht="18" customHeight="1">
      <c r="A31" s="330"/>
      <c r="B31" s="327" t="s">
        <v>66</v>
      </c>
      <c r="C31" s="333"/>
      <c r="D31" s="198" t="s">
        <v>67</v>
      </c>
      <c r="E31" s="327">
        <v>56</v>
      </c>
      <c r="F31" s="334"/>
      <c r="G31" s="196"/>
      <c r="H31" s="196"/>
      <c r="I31" s="196"/>
    </row>
    <row r="32" spans="1:9" ht="18" customHeight="1">
      <c r="A32" s="330"/>
      <c r="B32" s="327" t="s">
        <v>68</v>
      </c>
      <c r="C32" s="333"/>
      <c r="D32" s="335" t="s">
        <v>69</v>
      </c>
      <c r="E32" s="327">
        <v>57</v>
      </c>
      <c r="F32" s="334"/>
      <c r="G32" s="196"/>
      <c r="H32" s="196"/>
      <c r="I32" s="196"/>
    </row>
    <row r="33" spans="1:9" ht="18" customHeight="1">
      <c r="A33" s="330"/>
      <c r="B33" s="327" t="s">
        <v>70</v>
      </c>
      <c r="C33" s="333"/>
      <c r="D33" s="335" t="s">
        <v>71</v>
      </c>
      <c r="E33" s="327">
        <v>58</v>
      </c>
      <c r="F33" s="334"/>
      <c r="G33" s="196"/>
      <c r="H33" s="196"/>
      <c r="I33" s="196"/>
    </row>
    <row r="34" spans="1:9" ht="18" customHeight="1">
      <c r="A34" s="329" t="s">
        <v>72</v>
      </c>
      <c r="B34" s="327" t="s">
        <v>73</v>
      </c>
      <c r="C34" s="336">
        <f>SUM(C5:C33)</f>
        <v>6881329.65</v>
      </c>
      <c r="D34" s="327" t="s">
        <v>74</v>
      </c>
      <c r="E34" s="327">
        <v>59</v>
      </c>
      <c r="F34" s="334"/>
      <c r="G34" s="256"/>
      <c r="H34" s="256"/>
      <c r="I34" s="256"/>
    </row>
    <row r="35" spans="1:9" ht="18" customHeight="1">
      <c r="A35" s="330" t="s">
        <v>176</v>
      </c>
      <c r="B35" s="327" t="s">
        <v>76</v>
      </c>
      <c r="C35" s="337"/>
      <c r="D35" s="335" t="s">
        <v>177</v>
      </c>
      <c r="E35" s="327">
        <v>60</v>
      </c>
      <c r="F35" s="337"/>
      <c r="G35" s="256"/>
      <c r="H35" s="256"/>
      <c r="I35" s="256"/>
    </row>
    <row r="36" spans="1:9" ht="17.25" customHeight="1">
      <c r="A36" s="330" t="s">
        <v>173</v>
      </c>
      <c r="B36" s="327" t="s">
        <v>79</v>
      </c>
      <c r="C36" s="336"/>
      <c r="D36" s="335"/>
      <c r="E36" s="327">
        <v>61</v>
      </c>
      <c r="F36" s="336"/>
      <c r="G36" s="256"/>
      <c r="H36" s="256"/>
      <c r="I36" s="256"/>
    </row>
    <row r="37" spans="1:9" ht="17.25" customHeight="1">
      <c r="A37" s="330" t="s">
        <v>174</v>
      </c>
      <c r="B37" s="327" t="s">
        <v>82</v>
      </c>
      <c r="C37" s="336"/>
      <c r="D37" s="335" t="s">
        <v>11</v>
      </c>
      <c r="E37" s="327">
        <v>62</v>
      </c>
      <c r="F37" s="336"/>
      <c r="G37" s="256"/>
      <c r="H37" s="256"/>
      <c r="I37" s="256"/>
    </row>
    <row r="38" spans="1:9" ht="14.25">
      <c r="A38" s="330" t="s">
        <v>175</v>
      </c>
      <c r="B38" s="327" t="s">
        <v>178</v>
      </c>
      <c r="C38" s="196"/>
      <c r="D38" s="335"/>
      <c r="E38" s="327">
        <v>63</v>
      </c>
      <c r="F38" s="256"/>
      <c r="G38" s="256"/>
      <c r="H38" s="256"/>
      <c r="I38" s="256"/>
    </row>
    <row r="39" spans="1:9" s="149" customFormat="1" ht="17.25" customHeight="1">
      <c r="A39" s="329" t="s">
        <v>81</v>
      </c>
      <c r="B39" s="327" t="s">
        <v>179</v>
      </c>
      <c r="C39" s="336">
        <f>SUM(C10:C38)</f>
        <v>6881329.65</v>
      </c>
      <c r="D39" s="327" t="s">
        <v>81</v>
      </c>
      <c r="E39" s="327">
        <v>64</v>
      </c>
      <c r="F39" s="196">
        <v>6881329.65</v>
      </c>
      <c r="G39" s="196">
        <f>SUM(G15:G38)</f>
        <v>4449529.649999999</v>
      </c>
      <c r="H39" s="196">
        <v>2431800</v>
      </c>
      <c r="I39" s="196"/>
    </row>
    <row r="40" spans="1:9" s="167" customFormat="1" ht="12">
      <c r="A40" s="338" t="s">
        <v>180</v>
      </c>
      <c r="B40" s="339"/>
      <c r="C40" s="339"/>
      <c r="D40" s="339"/>
      <c r="E40" s="339"/>
      <c r="F40" s="339"/>
      <c r="G40" s="339"/>
      <c r="H40" s="339"/>
      <c r="I40" s="33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workbookViewId="0" topLeftCell="A18">
      <selection activeCell="A33" sqref="A1:T33"/>
    </sheetView>
  </sheetViews>
  <sheetFormatPr defaultColWidth="9.00390625" defaultRowHeight="14.25" customHeight="1"/>
  <cols>
    <col min="1" max="3" width="3.75390625" style="268" customWidth="1"/>
    <col min="4" max="4" width="27.25390625" style="268" customWidth="1"/>
    <col min="5" max="6" width="8.25390625" style="268" customWidth="1"/>
    <col min="7" max="7" width="9.375" style="268" customWidth="1"/>
    <col min="8" max="8" width="11.625" style="269" customWidth="1"/>
    <col min="9" max="9" width="15.00390625" style="269" customWidth="1"/>
    <col min="10" max="10" width="13.875" style="269" customWidth="1"/>
    <col min="11" max="11" width="15.50390625" style="269" customWidth="1"/>
    <col min="12" max="12" width="12.50390625" style="269" customWidth="1"/>
    <col min="13" max="13" width="15.50390625" style="269" customWidth="1"/>
    <col min="14" max="14" width="11.25390625" style="269" customWidth="1"/>
    <col min="15" max="15" width="13.00390625" style="269" customWidth="1"/>
    <col min="16" max="20" width="8.25390625" style="268" customWidth="1"/>
    <col min="21" max="16384" width="9.00390625" style="268" customWidth="1"/>
  </cols>
  <sheetData>
    <row r="1" spans="1:20" ht="36" customHeight="1">
      <c r="A1" s="270" t="s">
        <v>181</v>
      </c>
      <c r="B1" s="270"/>
      <c r="C1" s="270"/>
      <c r="D1" s="270"/>
      <c r="E1" s="270"/>
      <c r="F1" s="270"/>
      <c r="G1" s="270"/>
      <c r="H1" s="271"/>
      <c r="I1" s="271"/>
      <c r="J1" s="271"/>
      <c r="K1" s="271"/>
      <c r="L1" s="271"/>
      <c r="M1" s="271"/>
      <c r="N1" s="271"/>
      <c r="O1" s="271"/>
      <c r="P1" s="270"/>
      <c r="Q1" s="270"/>
      <c r="R1" s="270"/>
      <c r="S1" s="270"/>
      <c r="T1" s="270"/>
    </row>
    <row r="2" spans="1:20" ht="19.5" customHeight="1">
      <c r="A2" s="272"/>
      <c r="B2" s="272"/>
      <c r="C2" s="272"/>
      <c r="D2" s="272"/>
      <c r="E2" s="272"/>
      <c r="F2" s="272"/>
      <c r="G2" s="272"/>
      <c r="H2" s="271"/>
      <c r="I2" s="271"/>
      <c r="J2" s="271"/>
      <c r="K2" s="271"/>
      <c r="L2" s="271"/>
      <c r="M2" s="271"/>
      <c r="N2" s="271"/>
      <c r="O2" s="271"/>
      <c r="P2" s="296"/>
      <c r="Q2" s="316"/>
      <c r="R2" s="316"/>
      <c r="S2" s="72" t="s">
        <v>182</v>
      </c>
      <c r="T2" s="72"/>
    </row>
    <row r="3" spans="1:20" s="264" customFormat="1" ht="19.5" customHeight="1">
      <c r="A3" s="273" t="s">
        <v>2</v>
      </c>
      <c r="B3" s="273"/>
      <c r="C3" s="273"/>
      <c r="D3" s="273"/>
      <c r="E3" s="273"/>
      <c r="F3" s="274"/>
      <c r="G3" s="274"/>
      <c r="H3" s="275"/>
      <c r="I3" s="297"/>
      <c r="J3" s="298"/>
      <c r="K3" s="299"/>
      <c r="L3" s="299"/>
      <c r="M3" s="299"/>
      <c r="N3" s="300"/>
      <c r="O3" s="300"/>
      <c r="P3" s="301"/>
      <c r="Q3" s="317"/>
      <c r="R3" s="317"/>
      <c r="S3" s="254" t="s">
        <v>183</v>
      </c>
      <c r="T3" s="254"/>
    </row>
    <row r="4" spans="1:20" s="265" customFormat="1" ht="39.75" customHeight="1">
      <c r="A4" s="276" t="s">
        <v>6</v>
      </c>
      <c r="B4" s="276"/>
      <c r="C4" s="276"/>
      <c r="D4" s="276"/>
      <c r="E4" s="276" t="s">
        <v>184</v>
      </c>
      <c r="F4" s="276"/>
      <c r="G4" s="276"/>
      <c r="H4" s="277" t="s">
        <v>185</v>
      </c>
      <c r="I4" s="302"/>
      <c r="J4" s="303"/>
      <c r="K4" s="288" t="s">
        <v>186</v>
      </c>
      <c r="L4" s="288"/>
      <c r="M4" s="288"/>
      <c r="N4" s="288"/>
      <c r="O4" s="288"/>
      <c r="P4" s="304" t="s">
        <v>80</v>
      </c>
      <c r="Q4" s="304"/>
      <c r="R4" s="304"/>
      <c r="S4" s="304"/>
      <c r="T4" s="304"/>
    </row>
    <row r="5" spans="1:20" s="266" customFormat="1" ht="26.25" customHeight="1">
      <c r="A5" s="278" t="s">
        <v>187</v>
      </c>
      <c r="B5" s="279"/>
      <c r="C5" s="280"/>
      <c r="D5" s="281" t="s">
        <v>94</v>
      </c>
      <c r="E5" s="281" t="s">
        <v>100</v>
      </c>
      <c r="F5" s="281" t="s">
        <v>188</v>
      </c>
      <c r="G5" s="281" t="s">
        <v>189</v>
      </c>
      <c r="H5" s="282" t="s">
        <v>100</v>
      </c>
      <c r="I5" s="305" t="s">
        <v>156</v>
      </c>
      <c r="J5" s="306" t="s">
        <v>157</v>
      </c>
      <c r="K5" s="307" t="s">
        <v>100</v>
      </c>
      <c r="L5" s="308" t="s">
        <v>156</v>
      </c>
      <c r="M5" s="309"/>
      <c r="N5" s="310"/>
      <c r="O5" s="288" t="s">
        <v>157</v>
      </c>
      <c r="P5" s="311" t="s">
        <v>100</v>
      </c>
      <c r="Q5" s="304" t="s">
        <v>188</v>
      </c>
      <c r="R5" s="318" t="s">
        <v>189</v>
      </c>
      <c r="S5" s="319"/>
      <c r="T5" s="320"/>
    </row>
    <row r="6" spans="1:20" s="266" customFormat="1" ht="36" customHeight="1">
      <c r="A6" s="283"/>
      <c r="B6" s="284"/>
      <c r="C6" s="285"/>
      <c r="D6" s="286"/>
      <c r="E6" s="286"/>
      <c r="F6" s="286"/>
      <c r="G6" s="286"/>
      <c r="H6" s="287"/>
      <c r="I6" s="312"/>
      <c r="J6" s="313"/>
      <c r="K6" s="307"/>
      <c r="L6" s="287" t="s">
        <v>95</v>
      </c>
      <c r="M6" s="287" t="s">
        <v>190</v>
      </c>
      <c r="N6" s="287" t="s">
        <v>191</v>
      </c>
      <c r="O6" s="288"/>
      <c r="P6" s="311"/>
      <c r="Q6" s="304"/>
      <c r="R6" s="201" t="s">
        <v>95</v>
      </c>
      <c r="S6" s="108" t="s">
        <v>192</v>
      </c>
      <c r="T6" s="321" t="s">
        <v>193</v>
      </c>
    </row>
    <row r="7" spans="1:20" s="266" customFormat="1" ht="22.5" customHeight="1">
      <c r="A7" s="276" t="s">
        <v>97</v>
      </c>
      <c r="B7" s="276" t="s">
        <v>98</v>
      </c>
      <c r="C7" s="276" t="s">
        <v>99</v>
      </c>
      <c r="D7" s="276" t="s">
        <v>10</v>
      </c>
      <c r="E7" s="276">
        <v>1</v>
      </c>
      <c r="F7" s="276">
        <v>2</v>
      </c>
      <c r="G7" s="276">
        <v>3</v>
      </c>
      <c r="H7" s="288">
        <v>4</v>
      </c>
      <c r="I7" s="288">
        <v>5</v>
      </c>
      <c r="J7" s="288">
        <v>6</v>
      </c>
      <c r="K7" s="288">
        <v>7</v>
      </c>
      <c r="L7" s="288">
        <v>8</v>
      </c>
      <c r="M7" s="288">
        <v>9</v>
      </c>
      <c r="N7" s="288">
        <v>10</v>
      </c>
      <c r="O7" s="288">
        <v>11</v>
      </c>
      <c r="P7" s="276">
        <v>12</v>
      </c>
      <c r="Q7" s="276">
        <v>13</v>
      </c>
      <c r="R7" s="276">
        <v>14</v>
      </c>
      <c r="S7" s="276">
        <v>15</v>
      </c>
      <c r="T7" s="276">
        <v>16</v>
      </c>
    </row>
    <row r="8" spans="1:20" s="266" customFormat="1" ht="22.5" customHeight="1">
      <c r="A8" s="276"/>
      <c r="B8" s="276"/>
      <c r="C8" s="276"/>
      <c r="D8" s="276" t="s">
        <v>100</v>
      </c>
      <c r="E8" s="196">
        <v>0</v>
      </c>
      <c r="F8" s="196">
        <v>0</v>
      </c>
      <c r="G8" s="196">
        <v>0</v>
      </c>
      <c r="H8" s="163">
        <v>4449529.65</v>
      </c>
      <c r="I8" s="163">
        <v>2625329.65</v>
      </c>
      <c r="J8" s="163">
        <v>1824200</v>
      </c>
      <c r="K8" s="163">
        <v>4449529.65</v>
      </c>
      <c r="L8" s="163">
        <v>2625329.65</v>
      </c>
      <c r="M8" s="163">
        <v>2481803.88</v>
      </c>
      <c r="N8" s="163">
        <v>143525.77</v>
      </c>
      <c r="O8" s="163">
        <v>1824200</v>
      </c>
      <c r="P8" s="311"/>
      <c r="Q8" s="311"/>
      <c r="R8" s="311"/>
      <c r="S8" s="311"/>
      <c r="T8" s="311"/>
    </row>
    <row r="9" spans="1:20" s="266" customFormat="1" ht="21.75" customHeight="1">
      <c r="A9" s="197" t="s">
        <v>101</v>
      </c>
      <c r="B9" s="198"/>
      <c r="C9" s="198" t="s">
        <v>11</v>
      </c>
      <c r="D9" s="198" t="s">
        <v>102</v>
      </c>
      <c r="E9" s="196">
        <v>0</v>
      </c>
      <c r="F9" s="196">
        <v>0</v>
      </c>
      <c r="G9" s="196">
        <v>0</v>
      </c>
      <c r="H9" s="163">
        <v>3671789.84</v>
      </c>
      <c r="I9" s="163">
        <v>2347589.84</v>
      </c>
      <c r="J9" s="163">
        <v>1324200</v>
      </c>
      <c r="K9" s="163">
        <v>3671789.84</v>
      </c>
      <c r="L9" s="163">
        <v>2347589.84</v>
      </c>
      <c r="M9" s="163">
        <v>2204064.07</v>
      </c>
      <c r="N9" s="163">
        <v>143525.77</v>
      </c>
      <c r="O9" s="163">
        <v>1324200</v>
      </c>
      <c r="P9" s="311"/>
      <c r="Q9" s="311"/>
      <c r="R9" s="311"/>
      <c r="S9" s="311"/>
      <c r="T9" s="311"/>
    </row>
    <row r="10" spans="1:20" s="266" customFormat="1" ht="21.75" customHeight="1">
      <c r="A10" s="197" t="s">
        <v>103</v>
      </c>
      <c r="B10" s="198"/>
      <c r="C10" s="198" t="s">
        <v>11</v>
      </c>
      <c r="D10" s="198" t="s">
        <v>104</v>
      </c>
      <c r="E10" s="196">
        <v>0</v>
      </c>
      <c r="F10" s="196">
        <v>0</v>
      </c>
      <c r="G10" s="196">
        <v>0</v>
      </c>
      <c r="H10" s="163">
        <v>245798.07</v>
      </c>
      <c r="I10" s="163">
        <v>245798.07</v>
      </c>
      <c r="J10" s="163">
        <v>0</v>
      </c>
      <c r="K10" s="163">
        <v>245798.07</v>
      </c>
      <c r="L10" s="163">
        <v>245798.07</v>
      </c>
      <c r="M10" s="163">
        <v>245798.07</v>
      </c>
      <c r="N10" s="163">
        <v>0</v>
      </c>
      <c r="O10" s="163">
        <v>0</v>
      </c>
      <c r="P10" s="311"/>
      <c r="Q10" s="311"/>
      <c r="R10" s="311"/>
      <c r="S10" s="311"/>
      <c r="T10" s="311"/>
    </row>
    <row r="11" spans="1:20" s="266" customFormat="1" ht="21.75" customHeight="1">
      <c r="A11" s="197" t="s">
        <v>105</v>
      </c>
      <c r="B11" s="198"/>
      <c r="C11" s="198" t="s">
        <v>11</v>
      </c>
      <c r="D11" s="198" t="s">
        <v>106</v>
      </c>
      <c r="E11" s="196">
        <v>0</v>
      </c>
      <c r="F11" s="196">
        <v>0</v>
      </c>
      <c r="G11" s="196">
        <v>0</v>
      </c>
      <c r="H11" s="163">
        <v>92400</v>
      </c>
      <c r="I11" s="163">
        <v>92400</v>
      </c>
      <c r="J11" s="163">
        <v>0</v>
      </c>
      <c r="K11" s="163">
        <v>92400</v>
      </c>
      <c r="L11" s="163">
        <v>92400</v>
      </c>
      <c r="M11" s="163">
        <v>92400</v>
      </c>
      <c r="N11" s="163">
        <v>0</v>
      </c>
      <c r="O11" s="163">
        <v>0</v>
      </c>
      <c r="P11" s="311"/>
      <c r="Q11" s="311"/>
      <c r="R11" s="311"/>
      <c r="S11" s="311"/>
      <c r="T11" s="311"/>
    </row>
    <row r="12" spans="1:20" s="266" customFormat="1" ht="21.75" customHeight="1">
      <c r="A12" s="197" t="s">
        <v>107</v>
      </c>
      <c r="B12" s="198"/>
      <c r="C12" s="198" t="s">
        <v>11</v>
      </c>
      <c r="D12" s="198" t="s">
        <v>108</v>
      </c>
      <c r="E12" s="196">
        <v>0</v>
      </c>
      <c r="F12" s="196">
        <v>0</v>
      </c>
      <c r="G12" s="196">
        <v>0</v>
      </c>
      <c r="H12" s="163">
        <v>153398.07</v>
      </c>
      <c r="I12" s="163">
        <v>153398.07</v>
      </c>
      <c r="J12" s="163">
        <v>0</v>
      </c>
      <c r="K12" s="163">
        <v>153398.07</v>
      </c>
      <c r="L12" s="163">
        <v>153398.07</v>
      </c>
      <c r="M12" s="163">
        <v>153398.07</v>
      </c>
      <c r="N12" s="163">
        <v>0</v>
      </c>
      <c r="O12" s="163">
        <v>0</v>
      </c>
      <c r="P12" s="311"/>
      <c r="Q12" s="311"/>
      <c r="R12" s="311"/>
      <c r="S12" s="311"/>
      <c r="T12" s="311"/>
    </row>
    <row r="13" spans="1:20" s="266" customFormat="1" ht="21.75" customHeight="1">
      <c r="A13" s="197" t="s">
        <v>194</v>
      </c>
      <c r="B13" s="198"/>
      <c r="C13" s="198" t="s">
        <v>11</v>
      </c>
      <c r="D13" s="198" t="s">
        <v>195</v>
      </c>
      <c r="E13" s="196">
        <v>0</v>
      </c>
      <c r="F13" s="196">
        <v>0</v>
      </c>
      <c r="G13" s="196">
        <v>0</v>
      </c>
      <c r="H13" s="163">
        <v>0</v>
      </c>
      <c r="I13" s="163">
        <v>0</v>
      </c>
      <c r="J13" s="163">
        <v>0</v>
      </c>
      <c r="K13" s="163">
        <v>0</v>
      </c>
      <c r="L13" s="163">
        <v>0</v>
      </c>
      <c r="M13" s="163">
        <v>0</v>
      </c>
      <c r="N13" s="163">
        <v>0</v>
      </c>
      <c r="O13" s="163">
        <v>0</v>
      </c>
      <c r="P13" s="311"/>
      <c r="Q13" s="311"/>
      <c r="R13" s="311"/>
      <c r="S13" s="311"/>
      <c r="T13" s="311"/>
    </row>
    <row r="14" spans="1:20" s="266" customFormat="1" ht="21.75" customHeight="1">
      <c r="A14" s="197" t="s">
        <v>196</v>
      </c>
      <c r="B14" s="198"/>
      <c r="C14" s="198" t="s">
        <v>11</v>
      </c>
      <c r="D14" s="198" t="s">
        <v>197</v>
      </c>
      <c r="E14" s="196">
        <v>0</v>
      </c>
      <c r="F14" s="196">
        <v>0</v>
      </c>
      <c r="G14" s="196">
        <v>0</v>
      </c>
      <c r="H14" s="163">
        <v>0</v>
      </c>
      <c r="I14" s="163">
        <v>0</v>
      </c>
      <c r="J14" s="163">
        <v>0</v>
      </c>
      <c r="K14" s="163">
        <v>0</v>
      </c>
      <c r="L14" s="163">
        <v>0</v>
      </c>
      <c r="M14" s="163">
        <v>0</v>
      </c>
      <c r="N14" s="163">
        <v>0</v>
      </c>
      <c r="O14" s="163">
        <v>0</v>
      </c>
      <c r="P14" s="311"/>
      <c r="Q14" s="311"/>
      <c r="R14" s="311"/>
      <c r="S14" s="311"/>
      <c r="T14" s="311"/>
    </row>
    <row r="15" spans="1:20" s="266" customFormat="1" ht="21.75" customHeight="1">
      <c r="A15" s="197" t="s">
        <v>109</v>
      </c>
      <c r="B15" s="198"/>
      <c r="C15" s="198" t="s">
        <v>11</v>
      </c>
      <c r="D15" s="198" t="s">
        <v>110</v>
      </c>
      <c r="E15" s="196">
        <v>0</v>
      </c>
      <c r="F15" s="196">
        <v>0</v>
      </c>
      <c r="G15" s="196">
        <v>0</v>
      </c>
      <c r="H15" s="163">
        <v>3425991.77</v>
      </c>
      <c r="I15" s="163">
        <v>2101791.77</v>
      </c>
      <c r="J15" s="163">
        <v>1324200</v>
      </c>
      <c r="K15" s="163">
        <v>3425991.77</v>
      </c>
      <c r="L15" s="163">
        <v>2101791.77</v>
      </c>
      <c r="M15" s="163">
        <v>1958266</v>
      </c>
      <c r="N15" s="163">
        <v>143525.77</v>
      </c>
      <c r="O15" s="163">
        <v>1324200</v>
      </c>
      <c r="P15" s="311"/>
      <c r="Q15" s="311"/>
      <c r="R15" s="311"/>
      <c r="S15" s="311"/>
      <c r="T15" s="311"/>
    </row>
    <row r="16" spans="1:20" s="266" customFormat="1" ht="21.75" customHeight="1">
      <c r="A16" s="197" t="s">
        <v>111</v>
      </c>
      <c r="B16" s="198"/>
      <c r="C16" s="198" t="s">
        <v>11</v>
      </c>
      <c r="D16" s="198" t="s">
        <v>112</v>
      </c>
      <c r="E16" s="196">
        <v>0</v>
      </c>
      <c r="F16" s="196">
        <v>0</v>
      </c>
      <c r="G16" s="196">
        <v>0</v>
      </c>
      <c r="H16" s="163">
        <v>2101791.77</v>
      </c>
      <c r="I16" s="163">
        <v>2101791.77</v>
      </c>
      <c r="J16" s="163">
        <v>0</v>
      </c>
      <c r="K16" s="163">
        <v>2101791.77</v>
      </c>
      <c r="L16" s="163">
        <v>2101791.77</v>
      </c>
      <c r="M16" s="163">
        <v>1958266</v>
      </c>
      <c r="N16" s="163">
        <v>143525.77</v>
      </c>
      <c r="O16" s="163">
        <v>0</v>
      </c>
      <c r="P16" s="311"/>
      <c r="Q16" s="311"/>
      <c r="R16" s="311"/>
      <c r="S16" s="311"/>
      <c r="T16" s="311"/>
    </row>
    <row r="17" spans="1:20" s="266" customFormat="1" ht="21.75" customHeight="1">
      <c r="A17" s="197" t="s">
        <v>113</v>
      </c>
      <c r="B17" s="198"/>
      <c r="C17" s="198" t="s">
        <v>11</v>
      </c>
      <c r="D17" s="198" t="s">
        <v>114</v>
      </c>
      <c r="E17" s="196">
        <v>0</v>
      </c>
      <c r="F17" s="196">
        <v>0</v>
      </c>
      <c r="G17" s="196">
        <v>0</v>
      </c>
      <c r="H17" s="163">
        <v>50000</v>
      </c>
      <c r="I17" s="163">
        <v>0</v>
      </c>
      <c r="J17" s="163">
        <v>50000</v>
      </c>
      <c r="K17" s="163">
        <v>50000</v>
      </c>
      <c r="L17" s="163">
        <v>0</v>
      </c>
      <c r="M17" s="163">
        <v>0</v>
      </c>
      <c r="N17" s="163">
        <v>0</v>
      </c>
      <c r="O17" s="163">
        <v>50000</v>
      </c>
      <c r="P17" s="311"/>
      <c r="Q17" s="311"/>
      <c r="R17" s="311"/>
      <c r="S17" s="311"/>
      <c r="T17" s="311"/>
    </row>
    <row r="18" spans="1:20" s="266" customFormat="1" ht="21.75" customHeight="1">
      <c r="A18" s="197" t="s">
        <v>115</v>
      </c>
      <c r="B18" s="198"/>
      <c r="C18" s="198" t="s">
        <v>11</v>
      </c>
      <c r="D18" s="198" t="s">
        <v>116</v>
      </c>
      <c r="E18" s="196">
        <v>0</v>
      </c>
      <c r="F18" s="196">
        <v>0</v>
      </c>
      <c r="G18" s="196">
        <v>0</v>
      </c>
      <c r="H18" s="163">
        <v>522000</v>
      </c>
      <c r="I18" s="163">
        <v>0</v>
      </c>
      <c r="J18" s="163">
        <v>522000</v>
      </c>
      <c r="K18" s="163">
        <v>522000</v>
      </c>
      <c r="L18" s="163">
        <v>0</v>
      </c>
      <c r="M18" s="163">
        <v>0</v>
      </c>
      <c r="N18" s="163">
        <v>0</v>
      </c>
      <c r="O18" s="163">
        <v>522000</v>
      </c>
      <c r="P18" s="311"/>
      <c r="Q18" s="311"/>
      <c r="R18" s="311"/>
      <c r="S18" s="311"/>
      <c r="T18" s="311"/>
    </row>
    <row r="19" spans="1:20" s="266" customFormat="1" ht="21.75" customHeight="1">
      <c r="A19" s="197" t="s">
        <v>117</v>
      </c>
      <c r="B19" s="198"/>
      <c r="C19" s="198" t="s">
        <v>11</v>
      </c>
      <c r="D19" s="198" t="s">
        <v>118</v>
      </c>
      <c r="E19" s="196">
        <v>0</v>
      </c>
      <c r="F19" s="196">
        <v>0</v>
      </c>
      <c r="G19" s="196">
        <v>0</v>
      </c>
      <c r="H19" s="163">
        <v>660000</v>
      </c>
      <c r="I19" s="163">
        <v>0</v>
      </c>
      <c r="J19" s="163">
        <v>660000</v>
      </c>
      <c r="K19" s="163">
        <v>660000</v>
      </c>
      <c r="L19" s="163">
        <v>0</v>
      </c>
      <c r="M19" s="163">
        <v>0</v>
      </c>
      <c r="N19" s="163">
        <v>0</v>
      </c>
      <c r="O19" s="163">
        <v>660000</v>
      </c>
      <c r="P19" s="311"/>
      <c r="Q19" s="311"/>
      <c r="R19" s="311"/>
      <c r="S19" s="311"/>
      <c r="T19" s="311"/>
    </row>
    <row r="20" spans="1:20" s="266" customFormat="1" ht="21.75" customHeight="1">
      <c r="A20" s="197" t="s">
        <v>119</v>
      </c>
      <c r="B20" s="198"/>
      <c r="C20" s="198" t="s">
        <v>11</v>
      </c>
      <c r="D20" s="198" t="s">
        <v>120</v>
      </c>
      <c r="E20" s="196">
        <v>0</v>
      </c>
      <c r="F20" s="196">
        <v>0</v>
      </c>
      <c r="G20" s="196">
        <v>0</v>
      </c>
      <c r="H20" s="163">
        <v>92200</v>
      </c>
      <c r="I20" s="163">
        <v>0</v>
      </c>
      <c r="J20" s="163">
        <v>92200</v>
      </c>
      <c r="K20" s="163">
        <v>92200</v>
      </c>
      <c r="L20" s="163">
        <v>0</v>
      </c>
      <c r="M20" s="163">
        <v>0</v>
      </c>
      <c r="N20" s="163">
        <v>0</v>
      </c>
      <c r="O20" s="163">
        <v>92200</v>
      </c>
      <c r="P20" s="311"/>
      <c r="Q20" s="311"/>
      <c r="R20" s="311"/>
      <c r="S20" s="311"/>
      <c r="T20" s="311"/>
    </row>
    <row r="21" spans="1:20" s="266" customFormat="1" ht="21.75" customHeight="1">
      <c r="A21" s="197" t="s">
        <v>121</v>
      </c>
      <c r="B21" s="198"/>
      <c r="C21" s="198" t="s">
        <v>11</v>
      </c>
      <c r="D21" s="198" t="s">
        <v>122</v>
      </c>
      <c r="E21" s="196">
        <v>0</v>
      </c>
      <c r="F21" s="196">
        <v>0</v>
      </c>
      <c r="G21" s="196">
        <v>0</v>
      </c>
      <c r="H21" s="163">
        <v>81309.93</v>
      </c>
      <c r="I21" s="163">
        <v>81309.93</v>
      </c>
      <c r="J21" s="163">
        <v>0</v>
      </c>
      <c r="K21" s="163">
        <v>81309.93</v>
      </c>
      <c r="L21" s="163">
        <v>81309.93</v>
      </c>
      <c r="M21" s="163">
        <v>81309.93</v>
      </c>
      <c r="N21" s="163">
        <v>0</v>
      </c>
      <c r="O21" s="163">
        <v>0</v>
      </c>
      <c r="P21" s="311"/>
      <c r="Q21" s="311"/>
      <c r="R21" s="311"/>
      <c r="S21" s="311"/>
      <c r="T21" s="311"/>
    </row>
    <row r="22" spans="1:20" s="266" customFormat="1" ht="21.75" customHeight="1">
      <c r="A22" s="197" t="s">
        <v>123</v>
      </c>
      <c r="B22" s="198"/>
      <c r="C22" s="198" t="s">
        <v>11</v>
      </c>
      <c r="D22" s="198" t="s">
        <v>124</v>
      </c>
      <c r="E22" s="196">
        <v>0</v>
      </c>
      <c r="F22" s="196">
        <v>0</v>
      </c>
      <c r="G22" s="196">
        <v>0</v>
      </c>
      <c r="H22" s="163">
        <v>81309.93</v>
      </c>
      <c r="I22" s="163">
        <v>81309.93</v>
      </c>
      <c r="J22" s="163">
        <v>0</v>
      </c>
      <c r="K22" s="163">
        <v>81309.93</v>
      </c>
      <c r="L22" s="163">
        <v>81309.93</v>
      </c>
      <c r="M22" s="163">
        <v>81309.93</v>
      </c>
      <c r="N22" s="163">
        <v>0</v>
      </c>
      <c r="O22" s="163">
        <v>0</v>
      </c>
      <c r="P22" s="311"/>
      <c r="Q22" s="311"/>
      <c r="R22" s="311"/>
      <c r="S22" s="311"/>
      <c r="T22" s="311"/>
    </row>
    <row r="23" spans="1:20" s="266" customFormat="1" ht="21.75" customHeight="1">
      <c r="A23" s="197" t="s">
        <v>125</v>
      </c>
      <c r="B23" s="198"/>
      <c r="C23" s="198" t="s">
        <v>11</v>
      </c>
      <c r="D23" s="198" t="s">
        <v>126</v>
      </c>
      <c r="E23" s="196">
        <v>0</v>
      </c>
      <c r="F23" s="196">
        <v>0</v>
      </c>
      <c r="G23" s="196">
        <v>0</v>
      </c>
      <c r="H23" s="163">
        <v>32693.43</v>
      </c>
      <c r="I23" s="163">
        <v>32693.43</v>
      </c>
      <c r="J23" s="163">
        <v>0</v>
      </c>
      <c r="K23" s="163">
        <v>32693.43</v>
      </c>
      <c r="L23" s="163">
        <v>32693.43</v>
      </c>
      <c r="M23" s="163">
        <v>32693.43</v>
      </c>
      <c r="N23" s="163">
        <v>0</v>
      </c>
      <c r="O23" s="163">
        <v>0</v>
      </c>
      <c r="P23" s="311"/>
      <c r="Q23" s="311"/>
      <c r="R23" s="311"/>
      <c r="S23" s="311"/>
      <c r="T23" s="311"/>
    </row>
    <row r="24" spans="1:20" s="266" customFormat="1" ht="21.75" customHeight="1">
      <c r="A24" s="197" t="s">
        <v>127</v>
      </c>
      <c r="B24" s="198"/>
      <c r="C24" s="198" t="s">
        <v>11</v>
      </c>
      <c r="D24" s="198" t="s">
        <v>128</v>
      </c>
      <c r="E24" s="196">
        <v>0</v>
      </c>
      <c r="F24" s="196">
        <v>0</v>
      </c>
      <c r="G24" s="196">
        <v>0</v>
      </c>
      <c r="H24" s="163">
        <v>17863.2</v>
      </c>
      <c r="I24" s="163">
        <v>17863.2</v>
      </c>
      <c r="J24" s="163">
        <v>0</v>
      </c>
      <c r="K24" s="163">
        <v>17863.2</v>
      </c>
      <c r="L24" s="163">
        <v>17863.2</v>
      </c>
      <c r="M24" s="163">
        <v>17863.2</v>
      </c>
      <c r="N24" s="163">
        <v>0</v>
      </c>
      <c r="O24" s="163">
        <v>0</v>
      </c>
      <c r="P24" s="311"/>
      <c r="Q24" s="311"/>
      <c r="R24" s="311"/>
      <c r="S24" s="311"/>
      <c r="T24" s="311"/>
    </row>
    <row r="25" spans="1:20" s="266" customFormat="1" ht="21.75" customHeight="1">
      <c r="A25" s="197" t="s">
        <v>129</v>
      </c>
      <c r="B25" s="198"/>
      <c r="C25" s="198" t="s">
        <v>11</v>
      </c>
      <c r="D25" s="198" t="s">
        <v>130</v>
      </c>
      <c r="E25" s="196">
        <v>0</v>
      </c>
      <c r="F25" s="196">
        <v>0</v>
      </c>
      <c r="G25" s="196">
        <v>0</v>
      </c>
      <c r="H25" s="163">
        <v>28212.63</v>
      </c>
      <c r="I25" s="163">
        <v>28212.63</v>
      </c>
      <c r="J25" s="163">
        <v>0</v>
      </c>
      <c r="K25" s="163">
        <v>28212.63</v>
      </c>
      <c r="L25" s="163">
        <v>28212.63</v>
      </c>
      <c r="M25" s="163">
        <v>28212.63</v>
      </c>
      <c r="N25" s="163">
        <v>0</v>
      </c>
      <c r="O25" s="163">
        <v>0</v>
      </c>
      <c r="P25" s="311"/>
      <c r="Q25" s="311"/>
      <c r="R25" s="311"/>
      <c r="S25" s="311"/>
      <c r="T25" s="311"/>
    </row>
    <row r="26" spans="1:20" s="266" customFormat="1" ht="21.75" customHeight="1">
      <c r="A26" s="197" t="s">
        <v>131</v>
      </c>
      <c r="B26" s="198"/>
      <c r="C26" s="198" t="s">
        <v>11</v>
      </c>
      <c r="D26" s="198" t="s">
        <v>132</v>
      </c>
      <c r="E26" s="196">
        <v>0</v>
      </c>
      <c r="F26" s="196">
        <v>0</v>
      </c>
      <c r="G26" s="196">
        <v>0</v>
      </c>
      <c r="H26" s="163">
        <v>2540.67</v>
      </c>
      <c r="I26" s="163">
        <v>2540.67</v>
      </c>
      <c r="J26" s="163">
        <v>0</v>
      </c>
      <c r="K26" s="163">
        <v>2540.67</v>
      </c>
      <c r="L26" s="163">
        <v>2540.67</v>
      </c>
      <c r="M26" s="163">
        <v>2540.67</v>
      </c>
      <c r="N26" s="163">
        <v>0</v>
      </c>
      <c r="O26" s="163">
        <v>0</v>
      </c>
      <c r="P26" s="311"/>
      <c r="Q26" s="311"/>
      <c r="R26" s="311"/>
      <c r="S26" s="311"/>
      <c r="T26" s="311"/>
    </row>
    <row r="27" spans="1:20" s="266" customFormat="1" ht="21.75" customHeight="1">
      <c r="A27" s="197" t="s">
        <v>133</v>
      </c>
      <c r="B27" s="198"/>
      <c r="C27" s="198" t="s">
        <v>11</v>
      </c>
      <c r="D27" s="198" t="s">
        <v>134</v>
      </c>
      <c r="E27" s="196">
        <v>0</v>
      </c>
      <c r="F27" s="196">
        <v>0</v>
      </c>
      <c r="G27" s="196">
        <v>0</v>
      </c>
      <c r="H27" s="163">
        <v>500000</v>
      </c>
      <c r="I27" s="163">
        <v>0</v>
      </c>
      <c r="J27" s="163">
        <v>500000</v>
      </c>
      <c r="K27" s="163">
        <v>500000</v>
      </c>
      <c r="L27" s="163">
        <v>0</v>
      </c>
      <c r="M27" s="163">
        <v>0</v>
      </c>
      <c r="N27" s="163">
        <v>0</v>
      </c>
      <c r="O27" s="163">
        <v>500000</v>
      </c>
      <c r="P27" s="311"/>
      <c r="Q27" s="311"/>
      <c r="R27" s="311"/>
      <c r="S27" s="311"/>
      <c r="T27" s="311"/>
    </row>
    <row r="28" spans="1:20" s="266" customFormat="1" ht="21.75" customHeight="1">
      <c r="A28" s="197" t="s">
        <v>135</v>
      </c>
      <c r="B28" s="198"/>
      <c r="C28" s="198" t="s">
        <v>11</v>
      </c>
      <c r="D28" s="198" t="s">
        <v>136</v>
      </c>
      <c r="E28" s="196">
        <v>0</v>
      </c>
      <c r="F28" s="196">
        <v>0</v>
      </c>
      <c r="G28" s="196">
        <v>0</v>
      </c>
      <c r="H28" s="163">
        <v>500000</v>
      </c>
      <c r="I28" s="163">
        <v>0</v>
      </c>
      <c r="J28" s="163">
        <v>500000</v>
      </c>
      <c r="K28" s="163">
        <v>500000</v>
      </c>
      <c r="L28" s="163">
        <v>0</v>
      </c>
      <c r="M28" s="163">
        <v>0</v>
      </c>
      <c r="N28" s="163">
        <v>0</v>
      </c>
      <c r="O28" s="163">
        <v>500000</v>
      </c>
      <c r="P28" s="311"/>
      <c r="Q28" s="311"/>
      <c r="R28" s="311"/>
      <c r="S28" s="311"/>
      <c r="T28" s="311"/>
    </row>
    <row r="29" spans="1:20" s="266" customFormat="1" ht="21.75" customHeight="1">
      <c r="A29" s="197" t="s">
        <v>137</v>
      </c>
      <c r="B29" s="198"/>
      <c r="C29" s="198" t="s">
        <v>11</v>
      </c>
      <c r="D29" s="198" t="s">
        <v>138</v>
      </c>
      <c r="E29" s="196">
        <v>0</v>
      </c>
      <c r="F29" s="196">
        <v>0</v>
      </c>
      <c r="G29" s="196">
        <v>0</v>
      </c>
      <c r="H29" s="163">
        <v>500000</v>
      </c>
      <c r="I29" s="163">
        <v>0</v>
      </c>
      <c r="J29" s="163">
        <v>500000</v>
      </c>
      <c r="K29" s="163">
        <v>500000</v>
      </c>
      <c r="L29" s="163">
        <v>0</v>
      </c>
      <c r="M29" s="163">
        <v>0</v>
      </c>
      <c r="N29" s="163">
        <v>0</v>
      </c>
      <c r="O29" s="163">
        <v>500000</v>
      </c>
      <c r="P29" s="311"/>
      <c r="Q29" s="311"/>
      <c r="R29" s="311"/>
      <c r="S29" s="311"/>
      <c r="T29" s="311"/>
    </row>
    <row r="30" spans="1:20" s="266" customFormat="1" ht="21.75" customHeight="1">
      <c r="A30" s="197" t="s">
        <v>139</v>
      </c>
      <c r="B30" s="198"/>
      <c r="C30" s="198" t="s">
        <v>11</v>
      </c>
      <c r="D30" s="198" t="s">
        <v>140</v>
      </c>
      <c r="E30" s="196">
        <v>0</v>
      </c>
      <c r="F30" s="196">
        <v>0</v>
      </c>
      <c r="G30" s="196">
        <v>0</v>
      </c>
      <c r="H30" s="163">
        <v>196429.88</v>
      </c>
      <c r="I30" s="163">
        <v>196429.88</v>
      </c>
      <c r="J30" s="163">
        <v>0</v>
      </c>
      <c r="K30" s="163">
        <v>196429.88</v>
      </c>
      <c r="L30" s="163">
        <v>196429.88</v>
      </c>
      <c r="M30" s="163">
        <v>196429.88</v>
      </c>
      <c r="N30" s="163">
        <v>0</v>
      </c>
      <c r="O30" s="163">
        <v>0</v>
      </c>
      <c r="P30" s="311"/>
      <c r="Q30" s="311"/>
      <c r="R30" s="311"/>
      <c r="S30" s="311"/>
      <c r="T30" s="311"/>
    </row>
    <row r="31" spans="1:20" s="266" customFormat="1" ht="21.75" customHeight="1">
      <c r="A31" s="197" t="s">
        <v>141</v>
      </c>
      <c r="B31" s="198"/>
      <c r="C31" s="198" t="s">
        <v>11</v>
      </c>
      <c r="D31" s="198" t="s">
        <v>142</v>
      </c>
      <c r="E31" s="196">
        <v>0</v>
      </c>
      <c r="F31" s="196">
        <v>0</v>
      </c>
      <c r="G31" s="196">
        <v>0</v>
      </c>
      <c r="H31" s="163">
        <v>196429.88</v>
      </c>
      <c r="I31" s="163">
        <v>196429.88</v>
      </c>
      <c r="J31" s="163">
        <v>0</v>
      </c>
      <c r="K31" s="163">
        <v>196429.88</v>
      </c>
      <c r="L31" s="163">
        <v>196429.88</v>
      </c>
      <c r="M31" s="163">
        <v>196429.88</v>
      </c>
      <c r="N31" s="163">
        <v>0</v>
      </c>
      <c r="O31" s="163">
        <v>0</v>
      </c>
      <c r="P31" s="311"/>
      <c r="Q31" s="311"/>
      <c r="R31" s="311"/>
      <c r="S31" s="311"/>
      <c r="T31" s="311"/>
    </row>
    <row r="32" spans="1:20" s="266" customFormat="1" ht="21.75" customHeight="1">
      <c r="A32" s="289" t="s">
        <v>143</v>
      </c>
      <c r="B32" s="290"/>
      <c r="C32" s="290" t="s">
        <v>11</v>
      </c>
      <c r="D32" s="290" t="s">
        <v>144</v>
      </c>
      <c r="E32" s="291">
        <v>0</v>
      </c>
      <c r="F32" s="291">
        <v>0</v>
      </c>
      <c r="G32" s="291">
        <v>0</v>
      </c>
      <c r="H32" s="292">
        <v>196429.88</v>
      </c>
      <c r="I32" s="292">
        <v>196429.88</v>
      </c>
      <c r="J32" s="292">
        <v>0</v>
      </c>
      <c r="K32" s="292">
        <v>196429.88</v>
      </c>
      <c r="L32" s="292">
        <v>196429.88</v>
      </c>
      <c r="M32" s="292">
        <v>196429.88</v>
      </c>
      <c r="N32" s="292">
        <v>0</v>
      </c>
      <c r="O32" s="292">
        <v>0</v>
      </c>
      <c r="P32" s="311"/>
      <c r="Q32" s="311"/>
      <c r="R32" s="311"/>
      <c r="S32" s="311"/>
      <c r="T32" s="311"/>
    </row>
    <row r="33" spans="1:19" s="267" customFormat="1" ht="24" customHeight="1">
      <c r="A33" s="293" t="s">
        <v>198</v>
      </c>
      <c r="B33" s="294"/>
      <c r="C33" s="294"/>
      <c r="D33" s="294"/>
      <c r="E33" s="294"/>
      <c r="F33" s="294"/>
      <c r="G33" s="294"/>
      <c r="H33" s="295"/>
      <c r="I33" s="295"/>
      <c r="J33" s="295"/>
      <c r="K33" s="314"/>
      <c r="L33" s="314"/>
      <c r="M33" s="314"/>
      <c r="N33" s="314"/>
      <c r="O33" s="314"/>
      <c r="P33" s="315"/>
      <c r="Q33" s="315"/>
      <c r="R33" s="315"/>
      <c r="S33" s="315"/>
    </row>
    <row r="36" spans="17:18" ht="14.25" customHeight="1">
      <c r="Q36" s="322"/>
      <c r="R36" s="322"/>
    </row>
  </sheetData>
  <sheetProtection/>
  <mergeCells count="52">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S3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6">
      <selection activeCell="A41" sqref="A1:I41"/>
    </sheetView>
  </sheetViews>
  <sheetFormatPr defaultColWidth="9.00390625" defaultRowHeight="14.25"/>
  <cols>
    <col min="1" max="1" width="8.625" style="149" customWidth="1"/>
    <col min="2" max="2" width="31.875" style="149" customWidth="1"/>
    <col min="3" max="3" width="12.00390625" style="149" customWidth="1"/>
    <col min="4" max="4" width="8.625" style="149" customWidth="1"/>
    <col min="5" max="5" width="21.375" style="149" customWidth="1"/>
    <col min="6" max="6" width="11.25390625" style="149" customWidth="1"/>
    <col min="7" max="7" width="8.625" style="149" customWidth="1"/>
    <col min="8" max="8" width="40.125" style="149" customWidth="1"/>
    <col min="9" max="9" width="10.25390625" style="149" customWidth="1"/>
    <col min="10" max="16384" width="9.00390625" style="149" customWidth="1"/>
  </cols>
  <sheetData>
    <row r="1" spans="1:9" s="245" customFormat="1" ht="22.5">
      <c r="A1" s="251" t="s">
        <v>199</v>
      </c>
      <c r="B1" s="251"/>
      <c r="C1" s="251"/>
      <c r="D1" s="251"/>
      <c r="E1" s="251"/>
      <c r="F1" s="251"/>
      <c r="G1" s="251"/>
      <c r="H1" s="251"/>
      <c r="I1" s="251"/>
    </row>
    <row r="2" spans="1:9" s="246" customFormat="1" ht="13.5" customHeight="1">
      <c r="A2" s="252"/>
      <c r="B2" s="252"/>
      <c r="C2" s="252"/>
      <c r="D2" s="252"/>
      <c r="E2" s="252"/>
      <c r="F2" s="252"/>
      <c r="G2" s="252"/>
      <c r="H2" s="72" t="s">
        <v>200</v>
      </c>
      <c r="I2" s="72"/>
    </row>
    <row r="3" spans="1:9" s="247" customFormat="1" ht="13.5" customHeight="1">
      <c r="A3" s="253" t="s">
        <v>2</v>
      </c>
      <c r="B3" s="252"/>
      <c r="D3" s="252"/>
      <c r="E3" s="252"/>
      <c r="F3" s="252"/>
      <c r="G3" s="252"/>
      <c r="H3" s="254" t="s">
        <v>183</v>
      </c>
      <c r="I3" s="254"/>
    </row>
    <row r="4" spans="1:9" s="248" customFormat="1" ht="13.5" customHeight="1">
      <c r="A4" s="212" t="s">
        <v>190</v>
      </c>
      <c r="B4" s="213"/>
      <c r="C4" s="213"/>
      <c r="D4" s="213" t="s">
        <v>191</v>
      </c>
      <c r="E4" s="213"/>
      <c r="F4" s="213" t="s">
        <v>11</v>
      </c>
      <c r="G4" s="213" t="s">
        <v>11</v>
      </c>
      <c r="H4" s="213" t="s">
        <v>11</v>
      </c>
      <c r="I4" s="213" t="s">
        <v>11</v>
      </c>
    </row>
    <row r="5" spans="1:9" s="248" customFormat="1" ht="13.5" customHeight="1">
      <c r="A5" s="215" t="s">
        <v>201</v>
      </c>
      <c r="B5" s="216" t="s">
        <v>94</v>
      </c>
      <c r="C5" s="216" t="s">
        <v>8</v>
      </c>
      <c r="D5" s="216" t="s">
        <v>201</v>
      </c>
      <c r="E5" s="216" t="s">
        <v>94</v>
      </c>
      <c r="F5" s="216" t="s">
        <v>8</v>
      </c>
      <c r="G5" s="216" t="s">
        <v>201</v>
      </c>
      <c r="H5" s="216" t="s">
        <v>94</v>
      </c>
      <c r="I5" s="216" t="s">
        <v>8</v>
      </c>
    </row>
    <row r="6" spans="1:9" s="248" customFormat="1" ht="13.5" customHeight="1">
      <c r="A6" s="215"/>
      <c r="B6" s="216" t="s">
        <v>11</v>
      </c>
      <c r="C6" s="216" t="s">
        <v>11</v>
      </c>
      <c r="D6" s="216" t="s">
        <v>11</v>
      </c>
      <c r="E6" s="216" t="s">
        <v>11</v>
      </c>
      <c r="F6" s="216" t="s">
        <v>11</v>
      </c>
      <c r="G6" s="216" t="s">
        <v>11</v>
      </c>
      <c r="H6" s="216" t="s">
        <v>11</v>
      </c>
      <c r="I6" s="216" t="s">
        <v>11</v>
      </c>
    </row>
    <row r="7" spans="1:9" s="248" customFormat="1" ht="13.5" customHeight="1">
      <c r="A7" s="197" t="s">
        <v>202</v>
      </c>
      <c r="B7" s="198" t="s">
        <v>203</v>
      </c>
      <c r="C7" s="196"/>
      <c r="D7" s="198" t="s">
        <v>204</v>
      </c>
      <c r="E7" s="198" t="s">
        <v>205</v>
      </c>
      <c r="F7" s="196"/>
      <c r="G7" s="198" t="s">
        <v>206</v>
      </c>
      <c r="H7" s="198" t="s">
        <v>207</v>
      </c>
      <c r="I7" s="228"/>
    </row>
    <row r="8" spans="1:9" s="248" customFormat="1" ht="13.5" customHeight="1">
      <c r="A8" s="197" t="s">
        <v>208</v>
      </c>
      <c r="B8" s="198" t="s">
        <v>209</v>
      </c>
      <c r="C8" s="196">
        <v>553303</v>
      </c>
      <c r="D8" s="198" t="s">
        <v>210</v>
      </c>
      <c r="E8" s="198" t="s">
        <v>211</v>
      </c>
      <c r="F8" s="196">
        <v>5000</v>
      </c>
      <c r="G8" s="198" t="s">
        <v>212</v>
      </c>
      <c r="H8" s="198" t="s">
        <v>213</v>
      </c>
      <c r="I8" s="228"/>
    </row>
    <row r="9" spans="1:9" s="249" customFormat="1" ht="13.5" customHeight="1">
      <c r="A9" s="197" t="s">
        <v>214</v>
      </c>
      <c r="B9" s="198" t="s">
        <v>215</v>
      </c>
      <c r="C9" s="196">
        <v>559710</v>
      </c>
      <c r="D9" s="198" t="s">
        <v>216</v>
      </c>
      <c r="E9" s="198" t="s">
        <v>217</v>
      </c>
      <c r="F9" s="196"/>
      <c r="G9" s="198" t="s">
        <v>218</v>
      </c>
      <c r="H9" s="198" t="s">
        <v>219</v>
      </c>
      <c r="I9" s="228"/>
    </row>
    <row r="10" spans="1:9" s="249" customFormat="1" ht="13.5" customHeight="1">
      <c r="A10" s="197" t="s">
        <v>220</v>
      </c>
      <c r="B10" s="198" t="s">
        <v>221</v>
      </c>
      <c r="C10" s="255">
        <v>171527</v>
      </c>
      <c r="D10" s="198" t="s">
        <v>222</v>
      </c>
      <c r="E10" s="198" t="s">
        <v>223</v>
      </c>
      <c r="F10" s="196"/>
      <c r="G10" s="198" t="s">
        <v>224</v>
      </c>
      <c r="H10" s="198" t="s">
        <v>225</v>
      </c>
      <c r="I10" s="228"/>
    </row>
    <row r="11" spans="1:9" s="249" customFormat="1" ht="13.5" customHeight="1">
      <c r="A11" s="197" t="s">
        <v>226</v>
      </c>
      <c r="B11" s="198" t="s">
        <v>227</v>
      </c>
      <c r="C11" s="196"/>
      <c r="D11" s="198" t="s">
        <v>228</v>
      </c>
      <c r="E11" s="198" t="s">
        <v>229</v>
      </c>
      <c r="F11" s="196"/>
      <c r="G11" s="198" t="s">
        <v>230</v>
      </c>
      <c r="H11" s="198" t="s">
        <v>231</v>
      </c>
      <c r="I11" s="228"/>
    </row>
    <row r="12" spans="1:9" s="249" customFormat="1" ht="13.5" customHeight="1">
      <c r="A12" s="197" t="s">
        <v>232</v>
      </c>
      <c r="B12" s="198" t="s">
        <v>233</v>
      </c>
      <c r="C12" s="196">
        <v>193526</v>
      </c>
      <c r="D12" s="198" t="s">
        <v>234</v>
      </c>
      <c r="E12" s="198" t="s">
        <v>235</v>
      </c>
      <c r="F12" s="196">
        <v>1000</v>
      </c>
      <c r="G12" s="198" t="s">
        <v>236</v>
      </c>
      <c r="H12" s="198" t="s">
        <v>237</v>
      </c>
      <c r="I12" s="228"/>
    </row>
    <row r="13" spans="1:9" s="249" customFormat="1" ht="13.5" customHeight="1">
      <c r="A13" s="197" t="s">
        <v>238</v>
      </c>
      <c r="B13" s="198" t="s">
        <v>239</v>
      </c>
      <c r="C13" s="196">
        <v>153398.07</v>
      </c>
      <c r="D13" s="198" t="s">
        <v>240</v>
      </c>
      <c r="E13" s="198" t="s">
        <v>241</v>
      </c>
      <c r="F13" s="196">
        <v>4000</v>
      </c>
      <c r="G13" s="198" t="s">
        <v>242</v>
      </c>
      <c r="H13" s="198" t="s">
        <v>243</v>
      </c>
      <c r="I13" s="228"/>
    </row>
    <row r="14" spans="1:9" s="249" customFormat="1" ht="13.5" customHeight="1">
      <c r="A14" s="197" t="s">
        <v>244</v>
      </c>
      <c r="B14" s="198" t="s">
        <v>245</v>
      </c>
      <c r="C14" s="196"/>
      <c r="D14" s="198" t="s">
        <v>246</v>
      </c>
      <c r="E14" s="198" t="s">
        <v>247</v>
      </c>
      <c r="F14" s="196">
        <v>8000</v>
      </c>
      <c r="G14" s="198" t="s">
        <v>248</v>
      </c>
      <c r="H14" s="198" t="s">
        <v>249</v>
      </c>
      <c r="I14" s="228"/>
    </row>
    <row r="15" spans="1:9" s="249" customFormat="1" ht="13.5" customHeight="1">
      <c r="A15" s="197" t="s">
        <v>250</v>
      </c>
      <c r="B15" s="198" t="s">
        <v>251</v>
      </c>
      <c r="C15" s="196">
        <v>50556.63</v>
      </c>
      <c r="D15" s="198" t="s">
        <v>252</v>
      </c>
      <c r="E15" s="198" t="s">
        <v>253</v>
      </c>
      <c r="F15" s="196"/>
      <c r="G15" s="198" t="s">
        <v>254</v>
      </c>
      <c r="H15" s="198" t="s">
        <v>255</v>
      </c>
      <c r="I15" s="228"/>
    </row>
    <row r="16" spans="1:9" s="249" customFormat="1" ht="13.5" customHeight="1">
      <c r="A16" s="197" t="s">
        <v>256</v>
      </c>
      <c r="B16" s="198" t="s">
        <v>257</v>
      </c>
      <c r="C16" s="196">
        <v>28212.63</v>
      </c>
      <c r="D16" s="198" t="s">
        <v>258</v>
      </c>
      <c r="E16" s="198" t="s">
        <v>259</v>
      </c>
      <c r="F16" s="196"/>
      <c r="G16" s="198" t="s">
        <v>260</v>
      </c>
      <c r="H16" s="198" t="s">
        <v>261</v>
      </c>
      <c r="I16" s="228"/>
    </row>
    <row r="17" spans="1:9" s="249" customFormat="1" ht="13.5" customHeight="1">
      <c r="A17" s="197" t="s">
        <v>262</v>
      </c>
      <c r="B17" s="198" t="s">
        <v>263</v>
      </c>
      <c r="C17" s="196">
        <v>2540.67</v>
      </c>
      <c r="D17" s="198" t="s">
        <v>264</v>
      </c>
      <c r="E17" s="198" t="s">
        <v>265</v>
      </c>
      <c r="F17" s="196">
        <v>2000</v>
      </c>
      <c r="G17" s="198" t="s">
        <v>266</v>
      </c>
      <c r="H17" s="198" t="s">
        <v>267</v>
      </c>
      <c r="I17" s="228"/>
    </row>
    <row r="18" spans="1:9" s="249" customFormat="1" ht="13.5" customHeight="1">
      <c r="A18" s="197" t="s">
        <v>268</v>
      </c>
      <c r="B18" s="198" t="s">
        <v>144</v>
      </c>
      <c r="C18" s="196">
        <v>196429.88</v>
      </c>
      <c r="D18" s="198" t="s">
        <v>269</v>
      </c>
      <c r="E18" s="198" t="s">
        <v>270</v>
      </c>
      <c r="F18" s="196"/>
      <c r="G18" s="198" t="s">
        <v>271</v>
      </c>
      <c r="H18" s="198" t="s">
        <v>272</v>
      </c>
      <c r="I18" s="228"/>
    </row>
    <row r="19" spans="1:9" s="249" customFormat="1" ht="13.5" customHeight="1">
      <c r="A19" s="197" t="s">
        <v>273</v>
      </c>
      <c r="B19" s="198" t="s">
        <v>274</v>
      </c>
      <c r="C19" s="196"/>
      <c r="D19" s="198" t="s">
        <v>275</v>
      </c>
      <c r="E19" s="198" t="s">
        <v>276</v>
      </c>
      <c r="F19" s="196"/>
      <c r="G19" s="198" t="s">
        <v>277</v>
      </c>
      <c r="H19" s="198" t="s">
        <v>278</v>
      </c>
      <c r="I19" s="228"/>
    </row>
    <row r="20" spans="1:9" s="249" customFormat="1" ht="13.5" customHeight="1">
      <c r="A20" s="197" t="s">
        <v>279</v>
      </c>
      <c r="B20" s="198" t="s">
        <v>280</v>
      </c>
      <c r="C20" s="196">
        <v>396900</v>
      </c>
      <c r="D20" s="198" t="s">
        <v>281</v>
      </c>
      <c r="E20" s="198" t="s">
        <v>282</v>
      </c>
      <c r="F20" s="196"/>
      <c r="G20" s="198" t="s">
        <v>283</v>
      </c>
      <c r="H20" s="198" t="s">
        <v>284</v>
      </c>
      <c r="I20" s="196"/>
    </row>
    <row r="21" spans="1:9" s="249" customFormat="1" ht="13.5" customHeight="1">
      <c r="A21" s="197" t="s">
        <v>285</v>
      </c>
      <c r="B21" s="198" t="s">
        <v>286</v>
      </c>
      <c r="C21" s="196"/>
      <c r="D21" s="198" t="s">
        <v>287</v>
      </c>
      <c r="E21" s="198" t="s">
        <v>288</v>
      </c>
      <c r="F21" s="196">
        <v>3000</v>
      </c>
      <c r="G21" s="198" t="s">
        <v>289</v>
      </c>
      <c r="H21" s="198" t="s">
        <v>290</v>
      </c>
      <c r="I21" s="196"/>
    </row>
    <row r="22" spans="1:9" s="249" customFormat="1" ht="13.5" customHeight="1">
      <c r="A22" s="197" t="s">
        <v>291</v>
      </c>
      <c r="B22" s="198" t="s">
        <v>292</v>
      </c>
      <c r="C22" s="196">
        <v>8400</v>
      </c>
      <c r="D22" s="198" t="s">
        <v>293</v>
      </c>
      <c r="E22" s="198" t="s">
        <v>294</v>
      </c>
      <c r="F22" s="196">
        <v>3000</v>
      </c>
      <c r="G22" s="198" t="s">
        <v>295</v>
      </c>
      <c r="H22" s="198" t="s">
        <v>296</v>
      </c>
      <c r="I22" s="196"/>
    </row>
    <row r="23" spans="1:9" s="249" customFormat="1" ht="13.5" customHeight="1">
      <c r="A23" s="197" t="s">
        <v>297</v>
      </c>
      <c r="B23" s="198" t="s">
        <v>298</v>
      </c>
      <c r="C23" s="196"/>
      <c r="D23" s="198" t="s">
        <v>299</v>
      </c>
      <c r="E23" s="198" t="s">
        <v>300</v>
      </c>
      <c r="F23" s="196">
        <v>3000</v>
      </c>
      <c r="G23" s="198" t="s">
        <v>301</v>
      </c>
      <c r="H23" s="198" t="s">
        <v>302</v>
      </c>
      <c r="I23" s="196"/>
    </row>
    <row r="24" spans="1:9" s="249" customFormat="1" ht="13.5" customHeight="1">
      <c r="A24" s="197" t="s">
        <v>303</v>
      </c>
      <c r="B24" s="198" t="s">
        <v>304</v>
      </c>
      <c r="C24" s="196"/>
      <c r="D24" s="198" t="s">
        <v>305</v>
      </c>
      <c r="E24" s="198" t="s">
        <v>306</v>
      </c>
      <c r="F24" s="196"/>
      <c r="G24" s="198" t="s">
        <v>307</v>
      </c>
      <c r="H24" s="198" t="s">
        <v>308</v>
      </c>
      <c r="I24" s="196"/>
    </row>
    <row r="25" spans="1:9" s="249" customFormat="1" ht="13.5" customHeight="1">
      <c r="A25" s="197" t="s">
        <v>309</v>
      </c>
      <c r="B25" s="198" t="s">
        <v>310</v>
      </c>
      <c r="C25" s="196">
        <v>19200</v>
      </c>
      <c r="D25" s="198" t="s">
        <v>311</v>
      </c>
      <c r="E25" s="198" t="s">
        <v>312</v>
      </c>
      <c r="F25" s="196"/>
      <c r="G25" s="198" t="s">
        <v>313</v>
      </c>
      <c r="H25" s="198" t="s">
        <v>314</v>
      </c>
      <c r="I25" s="196"/>
    </row>
    <row r="26" spans="1:9" s="249" customFormat="1" ht="13.5" customHeight="1">
      <c r="A26" s="197" t="s">
        <v>315</v>
      </c>
      <c r="B26" s="198" t="s">
        <v>316</v>
      </c>
      <c r="C26" s="196">
        <v>146100</v>
      </c>
      <c r="D26" s="198" t="s">
        <v>317</v>
      </c>
      <c r="E26" s="198" t="s">
        <v>318</v>
      </c>
      <c r="F26" s="196"/>
      <c r="G26" s="198" t="s">
        <v>319</v>
      </c>
      <c r="H26" s="198" t="s">
        <v>320</v>
      </c>
      <c r="I26" s="196"/>
    </row>
    <row r="27" spans="1:9" s="249" customFormat="1" ht="13.5" customHeight="1">
      <c r="A27" s="197" t="s">
        <v>321</v>
      </c>
      <c r="B27" s="198" t="s">
        <v>322</v>
      </c>
      <c r="C27" s="196"/>
      <c r="D27" s="198" t="s">
        <v>323</v>
      </c>
      <c r="E27" s="198" t="s">
        <v>324</v>
      </c>
      <c r="F27" s="196">
        <v>25000</v>
      </c>
      <c r="G27" s="198" t="s">
        <v>325</v>
      </c>
      <c r="H27" s="198" t="s">
        <v>326</v>
      </c>
      <c r="I27" s="196"/>
    </row>
    <row r="28" spans="1:9" s="249" customFormat="1" ht="13.5" customHeight="1">
      <c r="A28" s="197" t="s">
        <v>327</v>
      </c>
      <c r="B28" s="198" t="s">
        <v>328</v>
      </c>
      <c r="C28" s="196"/>
      <c r="D28" s="198" t="s">
        <v>329</v>
      </c>
      <c r="E28" s="198" t="s">
        <v>330</v>
      </c>
      <c r="F28" s="196"/>
      <c r="G28" s="198" t="s">
        <v>331</v>
      </c>
      <c r="H28" s="198" t="s">
        <v>332</v>
      </c>
      <c r="I28" s="196"/>
    </row>
    <row r="29" spans="1:9" s="249" customFormat="1" ht="13.5" customHeight="1">
      <c r="A29" s="197" t="s">
        <v>333</v>
      </c>
      <c r="B29" s="198" t="s">
        <v>334</v>
      </c>
      <c r="C29" s="196"/>
      <c r="D29" s="198" t="s">
        <v>335</v>
      </c>
      <c r="E29" s="198" t="s">
        <v>336</v>
      </c>
      <c r="F29" s="196">
        <v>4788</v>
      </c>
      <c r="G29" s="198" t="s">
        <v>337</v>
      </c>
      <c r="H29" s="198" t="s">
        <v>338</v>
      </c>
      <c r="I29" s="196"/>
    </row>
    <row r="30" spans="1:9" s="249" customFormat="1" ht="13.5" customHeight="1">
      <c r="A30" s="197" t="s">
        <v>339</v>
      </c>
      <c r="B30" s="198" t="s">
        <v>340</v>
      </c>
      <c r="C30" s="196">
        <v>2000</v>
      </c>
      <c r="D30" s="198" t="s">
        <v>341</v>
      </c>
      <c r="E30" s="198" t="s">
        <v>342</v>
      </c>
      <c r="F30" s="196"/>
      <c r="G30" s="198" t="s">
        <v>343</v>
      </c>
      <c r="H30" s="198" t="s">
        <v>146</v>
      </c>
      <c r="I30" s="196"/>
    </row>
    <row r="31" spans="1:9" s="249" customFormat="1" ht="13.5" customHeight="1">
      <c r="A31" s="197" t="s">
        <v>344</v>
      </c>
      <c r="B31" s="198" t="s">
        <v>345</v>
      </c>
      <c r="C31" s="196"/>
      <c r="D31" s="198" t="s">
        <v>346</v>
      </c>
      <c r="E31" s="198" t="s">
        <v>347</v>
      </c>
      <c r="F31" s="196">
        <v>14987.77</v>
      </c>
      <c r="G31" s="198" t="s">
        <v>348</v>
      </c>
      <c r="H31" s="198" t="s">
        <v>349</v>
      </c>
      <c r="I31" s="196"/>
    </row>
    <row r="32" spans="1:9" s="249" customFormat="1" ht="13.5" customHeight="1">
      <c r="A32" s="197">
        <v>30311</v>
      </c>
      <c r="B32" s="198" t="s">
        <v>350</v>
      </c>
      <c r="C32" s="196"/>
      <c r="D32" s="198" t="s">
        <v>351</v>
      </c>
      <c r="E32" s="198" t="s">
        <v>352</v>
      </c>
      <c r="F32" s="196">
        <v>69750</v>
      </c>
      <c r="G32" s="198" t="s">
        <v>353</v>
      </c>
      <c r="H32" s="198" t="s">
        <v>354</v>
      </c>
      <c r="I32" s="196"/>
    </row>
    <row r="33" spans="1:9" s="249" customFormat="1" ht="13.5" customHeight="1">
      <c r="A33" s="197" t="s">
        <v>355</v>
      </c>
      <c r="B33" s="198" t="s">
        <v>356</v>
      </c>
      <c r="C33" s="256"/>
      <c r="D33" s="198" t="s">
        <v>357</v>
      </c>
      <c r="E33" s="198" t="s">
        <v>358</v>
      </c>
      <c r="F33" s="196"/>
      <c r="G33" s="198" t="s">
        <v>359</v>
      </c>
      <c r="H33" s="198" t="s">
        <v>360</v>
      </c>
      <c r="I33" s="196"/>
    </row>
    <row r="34" spans="1:9" s="249" customFormat="1" ht="13.5" customHeight="1">
      <c r="A34" s="197" t="s">
        <v>11</v>
      </c>
      <c r="B34" s="198" t="s">
        <v>11</v>
      </c>
      <c r="C34" s="256"/>
      <c r="D34" s="198" t="s">
        <v>361</v>
      </c>
      <c r="E34" s="198" t="s">
        <v>362</v>
      </c>
      <c r="F34" s="196"/>
      <c r="G34" s="198" t="s">
        <v>363</v>
      </c>
      <c r="H34" s="198" t="s">
        <v>364</v>
      </c>
      <c r="I34" s="196"/>
    </row>
    <row r="35" spans="1:9" s="249" customFormat="1" ht="13.5" customHeight="1">
      <c r="A35" s="197" t="s">
        <v>11</v>
      </c>
      <c r="B35" s="198" t="s">
        <v>11</v>
      </c>
      <c r="C35" s="256"/>
      <c r="D35" s="198" t="s">
        <v>365</v>
      </c>
      <c r="E35" s="198" t="s">
        <v>366</v>
      </c>
      <c r="F35" s="196"/>
      <c r="G35" s="198" t="s">
        <v>11</v>
      </c>
      <c r="H35" s="198" t="s">
        <v>11</v>
      </c>
      <c r="I35" s="196"/>
    </row>
    <row r="36" spans="1:9" s="250" customFormat="1" ht="13.5" customHeight="1">
      <c r="A36" s="257" t="s">
        <v>11</v>
      </c>
      <c r="B36" s="219" t="s">
        <v>11</v>
      </c>
      <c r="C36" s="258"/>
      <c r="D36" s="219" t="s">
        <v>367</v>
      </c>
      <c r="E36" s="219" t="s">
        <v>368</v>
      </c>
      <c r="F36" s="221"/>
      <c r="G36" s="219" t="s">
        <v>11</v>
      </c>
      <c r="H36" s="219" t="s">
        <v>11</v>
      </c>
      <c r="I36" s="221"/>
    </row>
    <row r="37" spans="1:9" s="250" customFormat="1" ht="13.5" customHeight="1">
      <c r="A37" s="139" t="s">
        <v>11</v>
      </c>
      <c r="B37" s="139" t="s">
        <v>11</v>
      </c>
      <c r="C37" s="259"/>
      <c r="D37" s="139" t="s">
        <v>369</v>
      </c>
      <c r="E37" s="139" t="s">
        <v>370</v>
      </c>
      <c r="F37" s="188"/>
      <c r="G37" s="139"/>
      <c r="H37" s="139"/>
      <c r="I37" s="139"/>
    </row>
    <row r="38" spans="1:9" ht="14.25">
      <c r="A38" s="139" t="s">
        <v>11</v>
      </c>
      <c r="B38" s="139" t="s">
        <v>11</v>
      </c>
      <c r="C38" s="259"/>
      <c r="D38" s="139" t="s">
        <v>371</v>
      </c>
      <c r="E38" s="139" t="s">
        <v>372</v>
      </c>
      <c r="F38" s="188"/>
      <c r="G38" s="139" t="s">
        <v>11</v>
      </c>
      <c r="H38" s="139" t="s">
        <v>11</v>
      </c>
      <c r="I38" s="139" t="s">
        <v>11</v>
      </c>
    </row>
    <row r="39" spans="1:9" ht="14.25">
      <c r="A39" s="139" t="s">
        <v>11</v>
      </c>
      <c r="B39" s="139" t="s">
        <v>11</v>
      </c>
      <c r="C39" s="259"/>
      <c r="D39" s="139" t="s">
        <v>373</v>
      </c>
      <c r="E39" s="139" t="s">
        <v>374</v>
      </c>
      <c r="F39" s="188"/>
      <c r="G39" s="139" t="s">
        <v>11</v>
      </c>
      <c r="H39" s="139" t="s">
        <v>11</v>
      </c>
      <c r="I39" s="139" t="s">
        <v>11</v>
      </c>
    </row>
    <row r="40" spans="1:9" ht="14.25">
      <c r="A40" s="136" t="s">
        <v>375</v>
      </c>
      <c r="B40" s="136"/>
      <c r="C40" s="188">
        <f>SUM(C7:C39)</f>
        <v>2481803.88</v>
      </c>
      <c r="D40" s="136" t="s">
        <v>376</v>
      </c>
      <c r="E40" s="136"/>
      <c r="F40" s="136" t="s">
        <v>11</v>
      </c>
      <c r="G40" s="136" t="s">
        <v>11</v>
      </c>
      <c r="H40" s="136" t="s">
        <v>11</v>
      </c>
      <c r="I40" s="136" t="s">
        <v>11</v>
      </c>
    </row>
    <row r="41" spans="1:9" ht="14.25">
      <c r="A41" s="260" t="s">
        <v>377</v>
      </c>
      <c r="B41" s="261"/>
      <c r="C41" s="261" t="s">
        <v>11</v>
      </c>
      <c r="D41" s="261" t="s">
        <v>11</v>
      </c>
      <c r="E41" s="261" t="s">
        <v>11</v>
      </c>
      <c r="F41" s="261" t="s">
        <v>11</v>
      </c>
      <c r="G41" s="261" t="s">
        <v>11</v>
      </c>
      <c r="H41" s="261" t="s">
        <v>11</v>
      </c>
      <c r="I41" s="261" t="s">
        <v>11</v>
      </c>
    </row>
    <row r="42" spans="1:9" ht="14.25">
      <c r="A42" s="262"/>
      <c r="B42" s="262"/>
      <c r="C42" s="262"/>
      <c r="D42" s="262"/>
      <c r="E42" s="262"/>
      <c r="F42" s="262"/>
      <c r="G42" s="262"/>
      <c r="H42" s="262"/>
      <c r="I42" s="262"/>
    </row>
    <row r="43" spans="1:9" ht="14.25">
      <c r="A43" s="263"/>
      <c r="B43" s="263"/>
      <c r="C43" s="263"/>
      <c r="D43" s="263"/>
      <c r="E43" s="263"/>
      <c r="F43" s="263"/>
      <c r="G43" s="263"/>
      <c r="H43" s="263"/>
      <c r="I43" s="263"/>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zoomScaleSheetLayoutView="100" workbookViewId="0" topLeftCell="A15">
      <selection activeCell="A43" sqref="A1:L43"/>
    </sheetView>
  </sheetViews>
  <sheetFormatPr defaultColWidth="8.00390625" defaultRowHeight="14.25"/>
  <cols>
    <col min="1" max="1" width="16.375" style="206" customWidth="1"/>
    <col min="2" max="2" width="30.50390625" style="206" customWidth="1"/>
    <col min="3" max="3" width="19.25390625" style="207" customWidth="1"/>
    <col min="4" max="4" width="12.00390625" style="206" customWidth="1"/>
    <col min="5" max="5" width="30.50390625" style="206" customWidth="1"/>
    <col min="6" max="8" width="19.00390625" style="206" customWidth="1"/>
    <col min="9" max="9" width="19.00390625" style="207" customWidth="1"/>
    <col min="10" max="10" width="18.25390625" style="206" customWidth="1"/>
    <col min="11" max="11" width="25.00390625" style="206" customWidth="1"/>
    <col min="12" max="12" width="19.875" style="207" customWidth="1"/>
    <col min="13" max="16384" width="8.00390625" style="206" customWidth="1"/>
  </cols>
  <sheetData>
    <row r="1" spans="1:12" s="206" customFormat="1" ht="27">
      <c r="A1" s="208" t="s">
        <v>378</v>
      </c>
      <c r="B1" s="208"/>
      <c r="C1" s="209"/>
      <c r="D1" s="208"/>
      <c r="E1" s="208"/>
      <c r="F1" s="208"/>
      <c r="G1" s="208"/>
      <c r="H1" s="208"/>
      <c r="I1" s="209"/>
      <c r="J1" s="208"/>
      <c r="K1" s="208"/>
      <c r="L1" s="209"/>
    </row>
    <row r="2" spans="3:12" s="206" customFormat="1" ht="12.75">
      <c r="C2" s="207"/>
      <c r="I2" s="207"/>
      <c r="L2" s="235" t="s">
        <v>379</v>
      </c>
    </row>
    <row r="3" spans="1:12" s="206" customFormat="1" ht="12.75">
      <c r="A3" s="210" t="s">
        <v>2</v>
      </c>
      <c r="C3" s="207"/>
      <c r="F3" s="211"/>
      <c r="G3" s="211"/>
      <c r="H3" s="211"/>
      <c r="I3" s="236"/>
      <c r="L3" s="235" t="s">
        <v>3</v>
      </c>
    </row>
    <row r="4" spans="1:12" s="206" customFormat="1" ht="15" customHeight="1">
      <c r="A4" s="212" t="s">
        <v>190</v>
      </c>
      <c r="B4" s="213"/>
      <c r="C4" s="214"/>
      <c r="D4" s="213" t="s">
        <v>191</v>
      </c>
      <c r="E4" s="213"/>
      <c r="F4" s="213"/>
      <c r="G4" s="213"/>
      <c r="H4" s="213"/>
      <c r="I4" s="214"/>
      <c r="J4" s="213"/>
      <c r="K4" s="213"/>
      <c r="L4" s="214"/>
    </row>
    <row r="5" spans="1:12" s="206" customFormat="1" ht="15" customHeight="1">
      <c r="A5" s="215" t="s">
        <v>201</v>
      </c>
      <c r="B5" s="216" t="s">
        <v>94</v>
      </c>
      <c r="C5" s="217" t="s">
        <v>8</v>
      </c>
      <c r="D5" s="216" t="s">
        <v>201</v>
      </c>
      <c r="E5" s="216" t="s">
        <v>94</v>
      </c>
      <c r="F5" s="216" t="s">
        <v>8</v>
      </c>
      <c r="G5" s="216" t="s">
        <v>201</v>
      </c>
      <c r="H5" s="216" t="s">
        <v>94</v>
      </c>
      <c r="I5" s="217" t="s">
        <v>8</v>
      </c>
      <c r="J5" s="216" t="s">
        <v>201</v>
      </c>
      <c r="K5" s="216" t="s">
        <v>94</v>
      </c>
      <c r="L5" s="217" t="s">
        <v>8</v>
      </c>
    </row>
    <row r="6" spans="1:12" s="206" customFormat="1" ht="15" customHeight="1">
      <c r="A6" s="215"/>
      <c r="B6" s="216"/>
      <c r="C6" s="217"/>
      <c r="D6" s="216"/>
      <c r="E6" s="216"/>
      <c r="F6" s="216"/>
      <c r="G6" s="216"/>
      <c r="H6" s="216"/>
      <c r="I6" s="217"/>
      <c r="J6" s="216"/>
      <c r="K6" s="216"/>
      <c r="L6" s="217"/>
    </row>
    <row r="7" spans="1:12" s="206" customFormat="1" ht="15" customHeight="1">
      <c r="A7" s="197" t="s">
        <v>202</v>
      </c>
      <c r="B7" s="198" t="s">
        <v>203</v>
      </c>
      <c r="C7" s="218"/>
      <c r="D7" s="198" t="s">
        <v>204</v>
      </c>
      <c r="E7" s="198" t="s">
        <v>205</v>
      </c>
      <c r="F7" s="196"/>
      <c r="G7" s="198">
        <v>309</v>
      </c>
      <c r="H7" s="198" t="s">
        <v>380</v>
      </c>
      <c r="I7" s="218"/>
      <c r="J7" s="198">
        <v>311</v>
      </c>
      <c r="K7" s="198" t="s">
        <v>381</v>
      </c>
      <c r="L7" s="237"/>
    </row>
    <row r="8" spans="1:12" s="206" customFormat="1" ht="15" customHeight="1">
      <c r="A8" s="197" t="s">
        <v>208</v>
      </c>
      <c r="B8" s="198" t="s">
        <v>209</v>
      </c>
      <c r="C8" s="218"/>
      <c r="D8" s="198" t="s">
        <v>210</v>
      </c>
      <c r="E8" s="198" t="s">
        <v>211</v>
      </c>
      <c r="F8" s="196">
        <v>20000</v>
      </c>
      <c r="G8" s="198">
        <v>30901</v>
      </c>
      <c r="H8" s="198" t="s">
        <v>213</v>
      </c>
      <c r="I8" s="218"/>
      <c r="J8" s="198">
        <v>31101</v>
      </c>
      <c r="K8" s="198" t="s">
        <v>314</v>
      </c>
      <c r="L8" s="237"/>
    </row>
    <row r="9" spans="1:12" s="206" customFormat="1" ht="15" customHeight="1">
      <c r="A9" s="197" t="s">
        <v>214</v>
      </c>
      <c r="B9" s="198" t="s">
        <v>215</v>
      </c>
      <c r="C9" s="218"/>
      <c r="D9" s="198" t="s">
        <v>216</v>
      </c>
      <c r="E9" s="198" t="s">
        <v>217</v>
      </c>
      <c r="F9" s="196"/>
      <c r="G9" s="198">
        <v>30902</v>
      </c>
      <c r="H9" s="198" t="s">
        <v>219</v>
      </c>
      <c r="I9" s="218"/>
      <c r="J9" s="198">
        <v>31199</v>
      </c>
      <c r="K9" s="198" t="s">
        <v>338</v>
      </c>
      <c r="L9" s="237"/>
    </row>
    <row r="10" spans="1:12" s="206" customFormat="1" ht="15" customHeight="1">
      <c r="A10" s="197" t="s">
        <v>220</v>
      </c>
      <c r="B10" s="198" t="s">
        <v>221</v>
      </c>
      <c r="C10" s="218"/>
      <c r="D10" s="198" t="s">
        <v>222</v>
      </c>
      <c r="E10" s="198" t="s">
        <v>223</v>
      </c>
      <c r="F10" s="196"/>
      <c r="G10" s="198">
        <v>30903</v>
      </c>
      <c r="H10" s="198" t="s">
        <v>225</v>
      </c>
      <c r="I10" s="218"/>
      <c r="J10" s="198" t="s">
        <v>307</v>
      </c>
      <c r="K10" s="198" t="s">
        <v>308</v>
      </c>
      <c r="L10" s="237"/>
    </row>
    <row r="11" spans="1:12" s="206" customFormat="1" ht="15" customHeight="1">
      <c r="A11" s="197" t="s">
        <v>226</v>
      </c>
      <c r="B11" s="198" t="s">
        <v>227</v>
      </c>
      <c r="C11" s="218"/>
      <c r="D11" s="198" t="s">
        <v>228</v>
      </c>
      <c r="E11" s="198" t="s">
        <v>229</v>
      </c>
      <c r="F11" s="196"/>
      <c r="G11" s="198">
        <v>30905</v>
      </c>
      <c r="H11" s="198" t="s">
        <v>231</v>
      </c>
      <c r="I11" s="218">
        <v>500000</v>
      </c>
      <c r="J11" s="198" t="s">
        <v>313</v>
      </c>
      <c r="K11" s="198" t="s">
        <v>314</v>
      </c>
      <c r="L11" s="237"/>
    </row>
    <row r="12" spans="1:12" s="206" customFormat="1" ht="15" customHeight="1">
      <c r="A12" s="197" t="s">
        <v>232</v>
      </c>
      <c r="B12" s="198" t="s">
        <v>233</v>
      </c>
      <c r="C12" s="218"/>
      <c r="D12" s="198" t="s">
        <v>234</v>
      </c>
      <c r="E12" s="198" t="s">
        <v>235</v>
      </c>
      <c r="F12" s="196"/>
      <c r="G12" s="198">
        <v>30906</v>
      </c>
      <c r="H12" s="198" t="s">
        <v>237</v>
      </c>
      <c r="I12" s="218"/>
      <c r="J12" s="198" t="s">
        <v>319</v>
      </c>
      <c r="K12" s="198" t="s">
        <v>320</v>
      </c>
      <c r="L12" s="237"/>
    </row>
    <row r="13" spans="1:12" s="206" customFormat="1" ht="15" customHeight="1">
      <c r="A13" s="197" t="s">
        <v>238</v>
      </c>
      <c r="B13" s="198" t="s">
        <v>239</v>
      </c>
      <c r="C13" s="218"/>
      <c r="D13" s="198" t="s">
        <v>240</v>
      </c>
      <c r="E13" s="198" t="s">
        <v>241</v>
      </c>
      <c r="F13" s="196"/>
      <c r="G13" s="198">
        <v>30907</v>
      </c>
      <c r="H13" s="198" t="s">
        <v>243</v>
      </c>
      <c r="I13" s="218"/>
      <c r="J13" s="198" t="s">
        <v>325</v>
      </c>
      <c r="K13" s="198" t="s">
        <v>326</v>
      </c>
      <c r="L13" s="237">
        <v>100000</v>
      </c>
    </row>
    <row r="14" spans="1:12" s="206" customFormat="1" ht="15" customHeight="1">
      <c r="A14" s="197" t="s">
        <v>244</v>
      </c>
      <c r="B14" s="198" t="s">
        <v>245</v>
      </c>
      <c r="C14" s="218"/>
      <c r="D14" s="198" t="s">
        <v>246</v>
      </c>
      <c r="E14" s="198" t="s">
        <v>247</v>
      </c>
      <c r="F14" s="196"/>
      <c r="G14" s="198">
        <v>30908</v>
      </c>
      <c r="H14" s="198" t="s">
        <v>249</v>
      </c>
      <c r="I14" s="218"/>
      <c r="J14" s="198" t="s">
        <v>331</v>
      </c>
      <c r="K14" s="198" t="s">
        <v>332</v>
      </c>
      <c r="L14" s="237"/>
    </row>
    <row r="15" spans="1:12" s="206" customFormat="1" ht="15" customHeight="1">
      <c r="A15" s="197" t="s">
        <v>250</v>
      </c>
      <c r="B15" s="198" t="s">
        <v>251</v>
      </c>
      <c r="C15" s="218"/>
      <c r="D15" s="198" t="s">
        <v>252</v>
      </c>
      <c r="E15" s="198" t="s">
        <v>253</v>
      </c>
      <c r="F15" s="196"/>
      <c r="G15" s="198">
        <v>30913</v>
      </c>
      <c r="H15" s="198" t="s">
        <v>278</v>
      </c>
      <c r="I15" s="218"/>
      <c r="J15" s="198" t="s">
        <v>337</v>
      </c>
      <c r="K15" s="198" t="s">
        <v>338</v>
      </c>
      <c r="L15" s="237"/>
    </row>
    <row r="16" spans="1:12" s="206" customFormat="1" ht="15" customHeight="1">
      <c r="A16" s="197" t="s">
        <v>256</v>
      </c>
      <c r="B16" s="198" t="s">
        <v>257</v>
      </c>
      <c r="C16" s="218"/>
      <c r="D16" s="198" t="s">
        <v>258</v>
      </c>
      <c r="E16" s="198" t="s">
        <v>259</v>
      </c>
      <c r="F16" s="196"/>
      <c r="G16" s="198">
        <v>30919</v>
      </c>
      <c r="H16" s="198" t="s">
        <v>284</v>
      </c>
      <c r="I16" s="218"/>
      <c r="J16" s="238">
        <v>313</v>
      </c>
      <c r="K16" s="238" t="s">
        <v>382</v>
      </c>
      <c r="L16" s="237"/>
    </row>
    <row r="17" spans="1:12" s="206" customFormat="1" ht="15" customHeight="1">
      <c r="A17" s="197" t="s">
        <v>262</v>
      </c>
      <c r="B17" s="198" t="s">
        <v>263</v>
      </c>
      <c r="C17" s="218"/>
      <c r="D17" s="198" t="s">
        <v>264</v>
      </c>
      <c r="E17" s="198" t="s">
        <v>265</v>
      </c>
      <c r="F17" s="196"/>
      <c r="G17" s="198">
        <v>20921</v>
      </c>
      <c r="H17" s="198" t="s">
        <v>290</v>
      </c>
      <c r="I17" s="218"/>
      <c r="J17" s="238">
        <v>31302</v>
      </c>
      <c r="K17" s="238" t="s">
        <v>383</v>
      </c>
      <c r="L17" s="237"/>
    </row>
    <row r="18" spans="1:12" s="206" customFormat="1" ht="15" customHeight="1">
      <c r="A18" s="197" t="s">
        <v>268</v>
      </c>
      <c r="B18" s="198" t="s">
        <v>144</v>
      </c>
      <c r="C18" s="218"/>
      <c r="D18" s="198" t="s">
        <v>269</v>
      </c>
      <c r="E18" s="198" t="s">
        <v>270</v>
      </c>
      <c r="F18" s="196"/>
      <c r="G18" s="198">
        <v>30922</v>
      </c>
      <c r="H18" s="198" t="s">
        <v>296</v>
      </c>
      <c r="I18" s="218"/>
      <c r="J18" s="238">
        <v>31303</v>
      </c>
      <c r="K18" s="238" t="s">
        <v>384</v>
      </c>
      <c r="L18" s="237"/>
    </row>
    <row r="19" spans="1:12" s="206" customFormat="1" ht="15" customHeight="1">
      <c r="A19" s="197" t="s">
        <v>273</v>
      </c>
      <c r="B19" s="198" t="s">
        <v>274</v>
      </c>
      <c r="C19" s="218"/>
      <c r="D19" s="198" t="s">
        <v>275</v>
      </c>
      <c r="E19" s="198" t="s">
        <v>276</v>
      </c>
      <c r="F19" s="196"/>
      <c r="G19" s="198">
        <v>30999</v>
      </c>
      <c r="H19" s="198" t="s">
        <v>385</v>
      </c>
      <c r="I19" s="218"/>
      <c r="J19" s="238">
        <v>31304</v>
      </c>
      <c r="K19" s="238" t="s">
        <v>386</v>
      </c>
      <c r="L19" s="237"/>
    </row>
    <row r="20" spans="1:12" s="206" customFormat="1" ht="15" customHeight="1">
      <c r="A20" s="197" t="s">
        <v>279</v>
      </c>
      <c r="B20" s="198" t="s">
        <v>280</v>
      </c>
      <c r="C20" s="218"/>
      <c r="D20" s="198" t="s">
        <v>281</v>
      </c>
      <c r="E20" s="198" t="s">
        <v>282</v>
      </c>
      <c r="F20" s="196"/>
      <c r="G20" s="198" t="s">
        <v>206</v>
      </c>
      <c r="H20" s="198" t="s">
        <v>207</v>
      </c>
      <c r="I20" s="218"/>
      <c r="J20" s="198" t="s">
        <v>343</v>
      </c>
      <c r="K20" s="198" t="s">
        <v>146</v>
      </c>
      <c r="L20" s="218"/>
    </row>
    <row r="21" spans="1:12" s="206" customFormat="1" ht="15" customHeight="1">
      <c r="A21" s="197" t="s">
        <v>285</v>
      </c>
      <c r="B21" s="198" t="s">
        <v>286</v>
      </c>
      <c r="C21" s="218"/>
      <c r="D21" s="198" t="s">
        <v>287</v>
      </c>
      <c r="E21" s="198" t="s">
        <v>288</v>
      </c>
      <c r="F21" s="196">
        <v>11400</v>
      </c>
      <c r="G21" s="198" t="s">
        <v>212</v>
      </c>
      <c r="H21" s="198" t="s">
        <v>213</v>
      </c>
      <c r="I21" s="218"/>
      <c r="J21" s="198" t="s">
        <v>353</v>
      </c>
      <c r="K21" s="198" t="s">
        <v>354</v>
      </c>
      <c r="L21" s="218"/>
    </row>
    <row r="22" spans="1:12" s="206" customFormat="1" ht="15" customHeight="1">
      <c r="A22" s="197" t="s">
        <v>291</v>
      </c>
      <c r="B22" s="198" t="s">
        <v>292</v>
      </c>
      <c r="C22" s="218"/>
      <c r="D22" s="198" t="s">
        <v>293</v>
      </c>
      <c r="E22" s="198" t="s">
        <v>294</v>
      </c>
      <c r="F22" s="196">
        <v>32000</v>
      </c>
      <c r="G22" s="198" t="s">
        <v>218</v>
      </c>
      <c r="H22" s="198" t="s">
        <v>219</v>
      </c>
      <c r="I22" s="218"/>
      <c r="J22" s="198" t="s">
        <v>359</v>
      </c>
      <c r="K22" s="198" t="s">
        <v>360</v>
      </c>
      <c r="L22" s="218"/>
    </row>
    <row r="23" spans="1:12" s="206" customFormat="1" ht="15" customHeight="1">
      <c r="A23" s="197" t="s">
        <v>297</v>
      </c>
      <c r="B23" s="198" t="s">
        <v>298</v>
      </c>
      <c r="C23" s="218"/>
      <c r="D23" s="198" t="s">
        <v>299</v>
      </c>
      <c r="E23" s="198" t="s">
        <v>300</v>
      </c>
      <c r="F23" s="196"/>
      <c r="G23" s="198" t="s">
        <v>224</v>
      </c>
      <c r="H23" s="198" t="s">
        <v>225</v>
      </c>
      <c r="I23" s="218"/>
      <c r="J23" s="198">
        <v>39909</v>
      </c>
      <c r="K23" s="198" t="s">
        <v>387</v>
      </c>
      <c r="L23" s="218"/>
    </row>
    <row r="24" spans="1:12" s="206" customFormat="1" ht="15" customHeight="1">
      <c r="A24" s="197" t="s">
        <v>303</v>
      </c>
      <c r="B24" s="198" t="s">
        <v>304</v>
      </c>
      <c r="C24" s="218"/>
      <c r="D24" s="198" t="s">
        <v>305</v>
      </c>
      <c r="E24" s="198" t="s">
        <v>306</v>
      </c>
      <c r="F24" s="196"/>
      <c r="G24" s="198" t="s">
        <v>230</v>
      </c>
      <c r="H24" s="198" t="s">
        <v>231</v>
      </c>
      <c r="I24" s="218"/>
      <c r="J24" s="198">
        <v>39910</v>
      </c>
      <c r="K24" s="198" t="s">
        <v>388</v>
      </c>
      <c r="L24" s="218"/>
    </row>
    <row r="25" spans="1:12" s="206" customFormat="1" ht="15" customHeight="1">
      <c r="A25" s="197" t="s">
        <v>309</v>
      </c>
      <c r="B25" s="198" t="s">
        <v>310</v>
      </c>
      <c r="C25" s="218"/>
      <c r="D25" s="198" t="s">
        <v>311</v>
      </c>
      <c r="E25" s="198" t="s">
        <v>312</v>
      </c>
      <c r="F25" s="196"/>
      <c r="G25" s="198" t="s">
        <v>236</v>
      </c>
      <c r="H25" s="198" t="s">
        <v>237</v>
      </c>
      <c r="I25" s="218"/>
      <c r="J25" s="198">
        <v>39999</v>
      </c>
      <c r="K25" s="198" t="s">
        <v>364</v>
      </c>
      <c r="L25" s="218"/>
    </row>
    <row r="26" spans="1:12" s="206" customFormat="1" ht="15" customHeight="1">
      <c r="A26" s="197" t="s">
        <v>315</v>
      </c>
      <c r="B26" s="198" t="s">
        <v>316</v>
      </c>
      <c r="C26" s="218">
        <v>577200</v>
      </c>
      <c r="D26" s="198" t="s">
        <v>317</v>
      </c>
      <c r="E26" s="198" t="s">
        <v>318</v>
      </c>
      <c r="F26" s="196"/>
      <c r="G26" s="198" t="s">
        <v>242</v>
      </c>
      <c r="H26" s="198" t="s">
        <v>243</v>
      </c>
      <c r="I26" s="218"/>
      <c r="J26" s="198"/>
      <c r="K26" s="198"/>
      <c r="L26" s="218"/>
    </row>
    <row r="27" spans="1:12" s="206" customFormat="1" ht="15" customHeight="1">
      <c r="A27" s="197" t="s">
        <v>321</v>
      </c>
      <c r="B27" s="198" t="s">
        <v>322</v>
      </c>
      <c r="C27" s="218"/>
      <c r="D27" s="198" t="s">
        <v>323</v>
      </c>
      <c r="E27" s="198" t="s">
        <v>324</v>
      </c>
      <c r="F27" s="196">
        <v>38600</v>
      </c>
      <c r="G27" s="198" t="s">
        <v>248</v>
      </c>
      <c r="H27" s="198" t="s">
        <v>249</v>
      </c>
      <c r="I27" s="218"/>
      <c r="J27" s="198"/>
      <c r="K27" s="198"/>
      <c r="L27" s="218"/>
    </row>
    <row r="28" spans="1:12" s="206" customFormat="1" ht="15" customHeight="1">
      <c r="A28" s="197" t="s">
        <v>327</v>
      </c>
      <c r="B28" s="198" t="s">
        <v>328</v>
      </c>
      <c r="C28" s="218">
        <v>470000</v>
      </c>
      <c r="D28" s="198" t="s">
        <v>329</v>
      </c>
      <c r="E28" s="198" t="s">
        <v>330</v>
      </c>
      <c r="F28" s="196"/>
      <c r="G28" s="198" t="s">
        <v>254</v>
      </c>
      <c r="H28" s="198" t="s">
        <v>255</v>
      </c>
      <c r="I28" s="218"/>
      <c r="J28" s="198"/>
      <c r="K28" s="198"/>
      <c r="L28" s="218"/>
    </row>
    <row r="29" spans="1:12" s="206" customFormat="1" ht="15" customHeight="1">
      <c r="A29" s="197" t="s">
        <v>333</v>
      </c>
      <c r="B29" s="198" t="s">
        <v>334</v>
      </c>
      <c r="C29" s="218">
        <v>75000</v>
      </c>
      <c r="D29" s="198" t="s">
        <v>335</v>
      </c>
      <c r="E29" s="198" t="s">
        <v>336</v>
      </c>
      <c r="F29" s="196"/>
      <c r="G29" s="198" t="s">
        <v>260</v>
      </c>
      <c r="H29" s="198" t="s">
        <v>261</v>
      </c>
      <c r="I29" s="218"/>
      <c r="J29" s="198"/>
      <c r="K29" s="198"/>
      <c r="L29" s="218"/>
    </row>
    <row r="30" spans="1:12" s="206" customFormat="1" ht="15" customHeight="1">
      <c r="A30" s="197" t="s">
        <v>339</v>
      </c>
      <c r="B30" s="198" t="s">
        <v>340</v>
      </c>
      <c r="C30" s="218"/>
      <c r="D30" s="198" t="s">
        <v>341</v>
      </c>
      <c r="E30" s="198" t="s">
        <v>342</v>
      </c>
      <c r="F30" s="196"/>
      <c r="G30" s="198" t="s">
        <v>266</v>
      </c>
      <c r="H30" s="198" t="s">
        <v>267</v>
      </c>
      <c r="I30" s="218"/>
      <c r="J30" s="198"/>
      <c r="K30" s="198"/>
      <c r="L30" s="218"/>
    </row>
    <row r="31" spans="1:12" s="206" customFormat="1" ht="15" customHeight="1">
      <c r="A31" s="197" t="s">
        <v>344</v>
      </c>
      <c r="B31" s="198" t="s">
        <v>345</v>
      </c>
      <c r="C31" s="218"/>
      <c r="D31" s="198" t="s">
        <v>346</v>
      </c>
      <c r="E31" s="198" t="s">
        <v>347</v>
      </c>
      <c r="F31" s="196"/>
      <c r="G31" s="198" t="s">
        <v>271</v>
      </c>
      <c r="H31" s="198" t="s">
        <v>272</v>
      </c>
      <c r="I31" s="218"/>
      <c r="J31" s="198"/>
      <c r="K31" s="198"/>
      <c r="L31" s="218"/>
    </row>
    <row r="32" spans="1:12" s="206" customFormat="1" ht="15" customHeight="1">
      <c r="A32" s="197">
        <v>30311</v>
      </c>
      <c r="B32" s="198" t="s">
        <v>350</v>
      </c>
      <c r="C32" s="218"/>
      <c r="D32" s="198" t="s">
        <v>351</v>
      </c>
      <c r="E32" s="198" t="s">
        <v>352</v>
      </c>
      <c r="F32" s="196"/>
      <c r="G32" s="198" t="s">
        <v>277</v>
      </c>
      <c r="H32" s="198" t="s">
        <v>278</v>
      </c>
      <c r="I32" s="218"/>
      <c r="J32" s="198"/>
      <c r="K32" s="198"/>
      <c r="L32" s="218"/>
    </row>
    <row r="33" spans="1:12" s="206" customFormat="1" ht="15" customHeight="1">
      <c r="A33" s="197" t="s">
        <v>355</v>
      </c>
      <c r="B33" s="198" t="s">
        <v>389</v>
      </c>
      <c r="C33" s="218"/>
      <c r="D33" s="198" t="s">
        <v>357</v>
      </c>
      <c r="E33" s="198" t="s">
        <v>358</v>
      </c>
      <c r="F33" s="196"/>
      <c r="G33" s="198" t="s">
        <v>283</v>
      </c>
      <c r="H33" s="198" t="s">
        <v>284</v>
      </c>
      <c r="I33" s="218"/>
      <c r="J33" s="198"/>
      <c r="K33" s="198"/>
      <c r="L33" s="218"/>
    </row>
    <row r="34" spans="1:12" s="206" customFormat="1" ht="15" customHeight="1">
      <c r="A34" s="197" t="s">
        <v>11</v>
      </c>
      <c r="B34" s="198" t="s">
        <v>11</v>
      </c>
      <c r="C34" s="218"/>
      <c r="D34" s="198" t="s">
        <v>361</v>
      </c>
      <c r="E34" s="198" t="s">
        <v>362</v>
      </c>
      <c r="F34" s="196"/>
      <c r="G34" s="198" t="s">
        <v>289</v>
      </c>
      <c r="H34" s="198" t="s">
        <v>290</v>
      </c>
      <c r="I34" s="218"/>
      <c r="J34" s="198"/>
      <c r="K34" s="198"/>
      <c r="L34" s="218"/>
    </row>
    <row r="35" spans="1:12" s="206" customFormat="1" ht="16.5" customHeight="1">
      <c r="A35" s="197" t="s">
        <v>11</v>
      </c>
      <c r="B35" s="198" t="s">
        <v>11</v>
      </c>
      <c r="C35" s="218"/>
      <c r="D35" s="198" t="s">
        <v>365</v>
      </c>
      <c r="E35" s="198" t="s">
        <v>366</v>
      </c>
      <c r="F35" s="196"/>
      <c r="G35" s="198" t="s">
        <v>295</v>
      </c>
      <c r="H35" s="198" t="s">
        <v>296</v>
      </c>
      <c r="I35" s="218"/>
      <c r="J35" s="198"/>
      <c r="K35" s="198"/>
      <c r="L35" s="218"/>
    </row>
    <row r="36" spans="1:12" s="206" customFormat="1" ht="15" customHeight="1">
      <c r="A36" s="197" t="s">
        <v>11</v>
      </c>
      <c r="B36" s="198" t="s">
        <v>11</v>
      </c>
      <c r="C36" s="218"/>
      <c r="D36" s="198" t="s">
        <v>367</v>
      </c>
      <c r="E36" s="198" t="s">
        <v>368</v>
      </c>
      <c r="F36" s="196"/>
      <c r="G36" s="198" t="s">
        <v>301</v>
      </c>
      <c r="H36" s="198" t="s">
        <v>302</v>
      </c>
      <c r="I36" s="218"/>
      <c r="J36" s="198"/>
      <c r="K36" s="198"/>
      <c r="L36" s="218"/>
    </row>
    <row r="37" spans="1:12" s="206" customFormat="1" ht="15" customHeight="1">
      <c r="A37" s="197" t="s">
        <v>11</v>
      </c>
      <c r="B37" s="198" t="s">
        <v>11</v>
      </c>
      <c r="C37" s="218"/>
      <c r="D37" s="198" t="s">
        <v>369</v>
      </c>
      <c r="E37" s="198" t="s">
        <v>370</v>
      </c>
      <c r="F37" s="196"/>
      <c r="G37" s="198"/>
      <c r="H37" s="196"/>
      <c r="I37" s="218"/>
      <c r="J37" s="198"/>
      <c r="K37" s="198"/>
      <c r="L37" s="239"/>
    </row>
    <row r="38" spans="1:12" s="206" customFormat="1" ht="15" customHeight="1">
      <c r="A38" s="197" t="s">
        <v>11</v>
      </c>
      <c r="B38" s="219" t="s">
        <v>11</v>
      </c>
      <c r="C38" s="220"/>
      <c r="D38" s="219" t="s">
        <v>371</v>
      </c>
      <c r="E38" s="219" t="s">
        <v>372</v>
      </c>
      <c r="F38" s="221"/>
      <c r="G38" s="219"/>
      <c r="H38" s="221"/>
      <c r="I38" s="220"/>
      <c r="J38" s="219" t="s">
        <v>11</v>
      </c>
      <c r="K38" s="219" t="s">
        <v>11</v>
      </c>
      <c r="L38" s="240" t="s">
        <v>11</v>
      </c>
    </row>
    <row r="39" spans="1:12" s="206" customFormat="1" ht="15" customHeight="1">
      <c r="A39" s="222" t="s">
        <v>11</v>
      </c>
      <c r="B39" s="139" t="s">
        <v>11</v>
      </c>
      <c r="C39" s="223"/>
      <c r="D39" s="139" t="s">
        <v>373</v>
      </c>
      <c r="E39" s="139" t="s">
        <v>374</v>
      </c>
      <c r="F39" s="188"/>
      <c r="G39" s="139"/>
      <c r="H39" s="188"/>
      <c r="I39" s="223"/>
      <c r="J39" s="139" t="s">
        <v>11</v>
      </c>
      <c r="K39" s="139" t="s">
        <v>11</v>
      </c>
      <c r="L39" s="241"/>
    </row>
    <row r="40" spans="1:12" s="206" customFormat="1" ht="15" customHeight="1">
      <c r="A40" s="222"/>
      <c r="B40" s="139"/>
      <c r="C40" s="223"/>
      <c r="D40" s="186"/>
      <c r="E40" s="186"/>
      <c r="F40" s="187">
        <v>102000</v>
      </c>
      <c r="G40" s="139"/>
      <c r="H40" s="188"/>
      <c r="I40" s="223">
        <v>500000</v>
      </c>
      <c r="J40" s="139"/>
      <c r="K40" s="186"/>
      <c r="L40" s="242">
        <v>100000</v>
      </c>
    </row>
    <row r="41" spans="1:12" s="206" customFormat="1" ht="15" customHeight="1">
      <c r="A41" s="222"/>
      <c r="B41" s="224" t="s">
        <v>375</v>
      </c>
      <c r="C41" s="225">
        <v>1122200</v>
      </c>
      <c r="D41" s="185" t="s">
        <v>390</v>
      </c>
      <c r="E41" s="185"/>
      <c r="F41" s="226">
        <v>702000</v>
      </c>
      <c r="G41" s="226"/>
      <c r="H41" s="226"/>
      <c r="I41" s="243"/>
      <c r="J41" s="226"/>
      <c r="K41" s="226"/>
      <c r="L41" s="243"/>
    </row>
    <row r="42" spans="1:12" s="206" customFormat="1" ht="15" customHeight="1">
      <c r="A42" s="227" t="s">
        <v>81</v>
      </c>
      <c r="B42" s="228"/>
      <c r="C42" s="229"/>
      <c r="D42" s="230">
        <v>1824200</v>
      </c>
      <c r="E42" s="231"/>
      <c r="F42" s="231"/>
      <c r="G42" s="231"/>
      <c r="H42" s="231"/>
      <c r="I42" s="231"/>
      <c r="J42" s="231"/>
      <c r="K42" s="231"/>
      <c r="L42" s="244"/>
    </row>
    <row r="43" spans="1:12" s="206" customFormat="1" ht="15" customHeight="1">
      <c r="A43" s="232" t="s">
        <v>391</v>
      </c>
      <c r="B43" s="233"/>
      <c r="C43" s="234"/>
      <c r="D43" s="233"/>
      <c r="E43" s="233"/>
      <c r="F43" s="233"/>
      <c r="G43" s="233"/>
      <c r="H43" s="233"/>
      <c r="I43" s="234"/>
      <c r="J43" s="233"/>
      <c r="K43" s="233"/>
      <c r="L43" s="234"/>
    </row>
  </sheetData>
  <sheetProtection/>
  <mergeCells count="20">
    <mergeCell ref="A1:L1"/>
    <mergeCell ref="A4:C4"/>
    <mergeCell ref="D4:L4"/>
    <mergeCell ref="D41:E41"/>
    <mergeCell ref="F41:L41"/>
    <mergeCell ref="A42:B42"/>
    <mergeCell ref="D42:L42"/>
    <mergeCell ref="A43:L43"/>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X17"/>
  <sheetViews>
    <sheetView workbookViewId="0" topLeftCell="C1">
      <selection activeCell="A14" sqref="A1:T14"/>
    </sheetView>
  </sheetViews>
  <sheetFormatPr defaultColWidth="9.00390625" defaultRowHeight="14.25"/>
  <cols>
    <col min="1" max="1" width="4.375" style="149" customWidth="1"/>
    <col min="2" max="2" width="3.875" style="149" customWidth="1"/>
    <col min="3" max="3" width="3.75390625" style="149" customWidth="1"/>
    <col min="4" max="4" width="28.50390625" style="149" customWidth="1"/>
    <col min="5" max="20" width="10.625" style="149" customWidth="1"/>
    <col min="21" max="16384" width="9.00390625" style="149" customWidth="1"/>
  </cols>
  <sheetData>
    <row r="1" spans="1:20" ht="35.25" customHeight="1">
      <c r="A1" s="151" t="s">
        <v>392</v>
      </c>
      <c r="B1" s="151"/>
      <c r="C1" s="151"/>
      <c r="D1" s="151"/>
      <c r="E1" s="151"/>
      <c r="F1" s="151"/>
      <c r="G1" s="151"/>
      <c r="H1" s="151"/>
      <c r="I1" s="151"/>
      <c r="J1" s="151"/>
      <c r="K1" s="151"/>
      <c r="L1" s="151"/>
      <c r="M1" s="151"/>
      <c r="N1" s="151"/>
      <c r="O1" s="151"/>
      <c r="P1" s="151"/>
      <c r="Q1" s="151"/>
      <c r="R1" s="151"/>
      <c r="S1" s="151"/>
      <c r="T1" s="151"/>
    </row>
    <row r="2" spans="1:20" ht="18" customHeight="1">
      <c r="A2" s="171"/>
      <c r="B2" s="171"/>
      <c r="C2" s="171"/>
      <c r="D2" s="171"/>
      <c r="E2" s="171"/>
      <c r="F2" s="171"/>
      <c r="G2" s="171"/>
      <c r="H2" s="171"/>
      <c r="I2" s="171"/>
      <c r="J2" s="171"/>
      <c r="K2" s="171"/>
      <c r="L2" s="171"/>
      <c r="M2" s="171"/>
      <c r="N2" s="171"/>
      <c r="P2" s="199"/>
      <c r="Q2" s="194"/>
      <c r="R2" s="194"/>
      <c r="S2" s="194"/>
      <c r="T2" s="192" t="s">
        <v>393</v>
      </c>
    </row>
    <row r="3" spans="1:20" ht="18" customHeight="1">
      <c r="A3" s="172" t="s">
        <v>2</v>
      </c>
      <c r="B3" s="172"/>
      <c r="C3" s="172"/>
      <c r="D3" s="172"/>
      <c r="E3" s="174"/>
      <c r="F3" s="174"/>
      <c r="G3" s="174"/>
      <c r="H3" s="174"/>
      <c r="I3" s="174"/>
      <c r="J3" s="174"/>
      <c r="K3" s="174"/>
      <c r="L3" s="174"/>
      <c r="M3" s="174"/>
      <c r="N3" s="174"/>
      <c r="P3" s="200"/>
      <c r="Q3" s="194"/>
      <c r="R3" s="194"/>
      <c r="S3" s="194"/>
      <c r="T3" s="193" t="s">
        <v>183</v>
      </c>
    </row>
    <row r="4" spans="1:24" s="168" customFormat="1" ht="39.75" customHeight="1">
      <c r="A4" s="175" t="s">
        <v>6</v>
      </c>
      <c r="B4" s="175"/>
      <c r="C4" s="175" t="s">
        <v>11</v>
      </c>
      <c r="D4" s="175" t="s">
        <v>11</v>
      </c>
      <c r="E4" s="175" t="s">
        <v>184</v>
      </c>
      <c r="F4" s="175"/>
      <c r="G4" s="175"/>
      <c r="H4" s="175" t="s">
        <v>185</v>
      </c>
      <c r="I4" s="175"/>
      <c r="J4" s="175"/>
      <c r="K4" s="175" t="s">
        <v>186</v>
      </c>
      <c r="L4" s="175"/>
      <c r="M4" s="175"/>
      <c r="N4" s="175"/>
      <c r="O4" s="175"/>
      <c r="P4" s="175" t="s">
        <v>80</v>
      </c>
      <c r="Q4" s="175"/>
      <c r="R4" s="175"/>
      <c r="S4" s="175" t="s">
        <v>11</v>
      </c>
      <c r="T4" s="175" t="s">
        <v>11</v>
      </c>
      <c r="U4" s="169"/>
      <c r="V4" s="169"/>
      <c r="W4" s="169"/>
      <c r="X4" s="169"/>
    </row>
    <row r="5" spans="1:20" s="169" customFormat="1" ht="26.25" customHeight="1">
      <c r="A5" s="175" t="s">
        <v>187</v>
      </c>
      <c r="B5" s="175"/>
      <c r="C5" s="175"/>
      <c r="D5" s="175" t="s">
        <v>94</v>
      </c>
      <c r="E5" s="175" t="s">
        <v>100</v>
      </c>
      <c r="F5" s="175" t="s">
        <v>188</v>
      </c>
      <c r="G5" s="175" t="s">
        <v>189</v>
      </c>
      <c r="H5" s="175" t="s">
        <v>100</v>
      </c>
      <c r="I5" s="179" t="s">
        <v>156</v>
      </c>
      <c r="J5" s="175" t="s">
        <v>157</v>
      </c>
      <c r="K5" s="175" t="s">
        <v>100</v>
      </c>
      <c r="L5" s="176" t="s">
        <v>156</v>
      </c>
      <c r="M5" s="177"/>
      <c r="N5" s="178"/>
      <c r="O5" s="175" t="s">
        <v>157</v>
      </c>
      <c r="P5" s="175" t="s">
        <v>100</v>
      </c>
      <c r="Q5" s="175" t="s">
        <v>188</v>
      </c>
      <c r="R5" s="202" t="s">
        <v>189</v>
      </c>
      <c r="S5" s="203"/>
      <c r="T5" s="204"/>
    </row>
    <row r="6" spans="1:20" s="169" customFormat="1" ht="28.5" customHeight="1">
      <c r="A6" s="175"/>
      <c r="B6" s="175" t="s">
        <v>11</v>
      </c>
      <c r="C6" s="175" t="s">
        <v>11</v>
      </c>
      <c r="D6" s="175" t="s">
        <v>11</v>
      </c>
      <c r="E6" s="175" t="s">
        <v>11</v>
      </c>
      <c r="F6" s="175" t="s">
        <v>11</v>
      </c>
      <c r="G6" s="175" t="s">
        <v>95</v>
      </c>
      <c r="H6" s="175" t="s">
        <v>11</v>
      </c>
      <c r="I6" s="179"/>
      <c r="J6" s="175" t="s">
        <v>95</v>
      </c>
      <c r="K6" s="175" t="s">
        <v>11</v>
      </c>
      <c r="L6" s="180"/>
      <c r="M6" s="181"/>
      <c r="N6" s="182"/>
      <c r="O6" s="175" t="s">
        <v>95</v>
      </c>
      <c r="P6" s="175" t="s">
        <v>11</v>
      </c>
      <c r="Q6" s="175" t="s">
        <v>11</v>
      </c>
      <c r="R6" s="183" t="s">
        <v>95</v>
      </c>
      <c r="S6" s="175" t="s">
        <v>192</v>
      </c>
      <c r="T6" s="175" t="s">
        <v>394</v>
      </c>
    </row>
    <row r="7" spans="1:24" ht="19.5" customHeight="1">
      <c r="A7" s="175"/>
      <c r="B7" s="175" t="s">
        <v>11</v>
      </c>
      <c r="C7" s="175" t="s">
        <v>11</v>
      </c>
      <c r="D7" s="175" t="s">
        <v>11</v>
      </c>
      <c r="E7" s="175" t="s">
        <v>11</v>
      </c>
      <c r="F7" s="175" t="s">
        <v>11</v>
      </c>
      <c r="G7" s="175" t="s">
        <v>11</v>
      </c>
      <c r="H7" s="175" t="s">
        <v>11</v>
      </c>
      <c r="I7" s="179"/>
      <c r="J7" s="175" t="s">
        <v>11</v>
      </c>
      <c r="K7" s="175" t="s">
        <v>11</v>
      </c>
      <c r="L7" s="201" t="s">
        <v>95</v>
      </c>
      <c r="M7" s="201" t="s">
        <v>190</v>
      </c>
      <c r="N7" s="201" t="s">
        <v>191</v>
      </c>
      <c r="O7" s="175" t="s">
        <v>11</v>
      </c>
      <c r="P7" s="175" t="s">
        <v>11</v>
      </c>
      <c r="Q7" s="175" t="s">
        <v>11</v>
      </c>
      <c r="R7" s="184"/>
      <c r="S7" s="175" t="s">
        <v>11</v>
      </c>
      <c r="T7" s="175" t="s">
        <v>11</v>
      </c>
      <c r="U7" s="167"/>
      <c r="V7" s="167"/>
      <c r="W7" s="167"/>
      <c r="X7" s="167"/>
    </row>
    <row r="8" spans="1:24" ht="19.5" customHeight="1">
      <c r="A8" s="175" t="s">
        <v>97</v>
      </c>
      <c r="B8" s="175" t="s">
        <v>98</v>
      </c>
      <c r="C8" s="175" t="s">
        <v>99</v>
      </c>
      <c r="D8" s="175" t="s">
        <v>10</v>
      </c>
      <c r="E8" s="136" t="s">
        <v>12</v>
      </c>
      <c r="F8" s="136" t="s">
        <v>13</v>
      </c>
      <c r="G8" s="136" t="s">
        <v>19</v>
      </c>
      <c r="H8" s="136" t="s">
        <v>22</v>
      </c>
      <c r="I8" s="136" t="s">
        <v>25</v>
      </c>
      <c r="J8" s="136" t="s">
        <v>28</v>
      </c>
      <c r="K8" s="136" t="s">
        <v>31</v>
      </c>
      <c r="L8" s="136" t="s">
        <v>34</v>
      </c>
      <c r="M8" s="136" t="s">
        <v>36</v>
      </c>
      <c r="N8" s="136" t="s">
        <v>38</v>
      </c>
      <c r="O8" s="136" t="s">
        <v>40</v>
      </c>
      <c r="P8" s="136" t="s">
        <v>42</v>
      </c>
      <c r="Q8" s="136" t="s">
        <v>44</v>
      </c>
      <c r="R8" s="136" t="s">
        <v>46</v>
      </c>
      <c r="S8" s="136" t="s">
        <v>48</v>
      </c>
      <c r="T8" s="136" t="s">
        <v>50</v>
      </c>
      <c r="U8" s="167"/>
      <c r="V8" s="167"/>
      <c r="W8" s="167"/>
      <c r="X8" s="167"/>
    </row>
    <row r="9" spans="1:24" ht="20.25" customHeight="1">
      <c r="A9" s="175"/>
      <c r="B9" s="175" t="s">
        <v>11</v>
      </c>
      <c r="C9" s="175" t="s">
        <v>11</v>
      </c>
      <c r="D9" s="175" t="s">
        <v>100</v>
      </c>
      <c r="E9" s="196">
        <v>0</v>
      </c>
      <c r="F9" s="196">
        <v>0</v>
      </c>
      <c r="G9" s="196">
        <v>0</v>
      </c>
      <c r="H9" s="196">
        <v>2431800</v>
      </c>
      <c r="I9" s="196">
        <v>0</v>
      </c>
      <c r="J9" s="196">
        <v>2431800</v>
      </c>
      <c r="K9" s="196">
        <v>2431800</v>
      </c>
      <c r="L9" s="196">
        <v>0</v>
      </c>
      <c r="M9" s="196">
        <v>0</v>
      </c>
      <c r="N9" s="196">
        <v>0</v>
      </c>
      <c r="O9" s="196">
        <v>2431800</v>
      </c>
      <c r="P9" s="196">
        <v>0</v>
      </c>
      <c r="Q9" s="196">
        <v>0</v>
      </c>
      <c r="R9" s="196">
        <v>0</v>
      </c>
      <c r="S9" s="196">
        <v>0</v>
      </c>
      <c r="T9" s="205">
        <v>0</v>
      </c>
      <c r="U9" s="167"/>
      <c r="V9" s="167"/>
      <c r="W9" s="167"/>
      <c r="X9" s="167"/>
    </row>
    <row r="10" spans="1:24" ht="20.25" customHeight="1">
      <c r="A10" s="197" t="s">
        <v>145</v>
      </c>
      <c r="B10" s="198"/>
      <c r="C10" s="198" t="s">
        <v>11</v>
      </c>
      <c r="D10" s="198" t="s">
        <v>146</v>
      </c>
      <c r="E10" s="196">
        <v>0</v>
      </c>
      <c r="F10" s="196">
        <v>0</v>
      </c>
      <c r="G10" s="196">
        <v>0</v>
      </c>
      <c r="H10" s="196">
        <v>2431800</v>
      </c>
      <c r="I10" s="196">
        <v>0</v>
      </c>
      <c r="J10" s="196">
        <v>2431800</v>
      </c>
      <c r="K10" s="196">
        <v>2431800</v>
      </c>
      <c r="L10" s="196">
        <v>0</v>
      </c>
      <c r="M10" s="196">
        <v>0</v>
      </c>
      <c r="N10" s="196">
        <v>0</v>
      </c>
      <c r="O10" s="196">
        <v>2431800</v>
      </c>
      <c r="P10" s="196">
        <v>0</v>
      </c>
      <c r="Q10" s="196">
        <v>0</v>
      </c>
      <c r="R10" s="196">
        <v>0</v>
      </c>
      <c r="S10" s="196">
        <v>0</v>
      </c>
      <c r="T10" s="205">
        <v>0</v>
      </c>
      <c r="U10" s="167"/>
      <c r="V10" s="167"/>
      <c r="W10" s="167"/>
      <c r="X10" s="167"/>
    </row>
    <row r="11" spans="1:24" ht="20.25" customHeight="1">
      <c r="A11" s="197" t="s">
        <v>147</v>
      </c>
      <c r="B11" s="198"/>
      <c r="C11" s="198" t="s">
        <v>11</v>
      </c>
      <c r="D11" s="198" t="s">
        <v>148</v>
      </c>
      <c r="E11" s="196">
        <v>0</v>
      </c>
      <c r="F11" s="196">
        <v>0</v>
      </c>
      <c r="G11" s="196">
        <v>0</v>
      </c>
      <c r="H11" s="196">
        <v>2431800</v>
      </c>
      <c r="I11" s="196">
        <v>0</v>
      </c>
      <c r="J11" s="196">
        <v>2431800</v>
      </c>
      <c r="K11" s="196">
        <v>2431800</v>
      </c>
      <c r="L11" s="196">
        <v>0</v>
      </c>
      <c r="M11" s="196">
        <v>0</v>
      </c>
      <c r="N11" s="196">
        <v>0</v>
      </c>
      <c r="O11" s="196">
        <v>2431800</v>
      </c>
      <c r="P11" s="196">
        <v>0</v>
      </c>
      <c r="Q11" s="196">
        <v>0</v>
      </c>
      <c r="R11" s="196">
        <v>0</v>
      </c>
      <c r="S11" s="196">
        <v>0</v>
      </c>
      <c r="T11" s="205">
        <v>0</v>
      </c>
      <c r="U11" s="167"/>
      <c r="V11" s="167"/>
      <c r="W11" s="167"/>
      <c r="X11" s="167"/>
    </row>
    <row r="12" spans="1:24" ht="20.25" customHeight="1">
      <c r="A12" s="197" t="s">
        <v>149</v>
      </c>
      <c r="B12" s="198"/>
      <c r="C12" s="198" t="s">
        <v>11</v>
      </c>
      <c r="D12" s="198" t="s">
        <v>150</v>
      </c>
      <c r="E12" s="196">
        <v>0</v>
      </c>
      <c r="F12" s="196">
        <v>0</v>
      </c>
      <c r="G12" s="196">
        <v>0</v>
      </c>
      <c r="H12" s="196">
        <v>1086600</v>
      </c>
      <c r="I12" s="196">
        <v>0</v>
      </c>
      <c r="J12" s="196">
        <v>1086600</v>
      </c>
      <c r="K12" s="196">
        <v>1086600</v>
      </c>
      <c r="L12" s="196">
        <v>0</v>
      </c>
      <c r="M12" s="196">
        <v>0</v>
      </c>
      <c r="N12" s="196">
        <v>0</v>
      </c>
      <c r="O12" s="196">
        <v>1086600</v>
      </c>
      <c r="P12" s="196">
        <v>0</v>
      </c>
      <c r="Q12" s="196">
        <v>0</v>
      </c>
      <c r="R12" s="196">
        <v>0</v>
      </c>
      <c r="S12" s="196">
        <v>0</v>
      </c>
      <c r="T12" s="205">
        <v>0</v>
      </c>
      <c r="U12" s="167"/>
      <c r="V12" s="167"/>
      <c r="W12" s="167"/>
      <c r="X12" s="167"/>
    </row>
    <row r="13" spans="1:24" ht="20.25" customHeight="1">
      <c r="A13" s="197" t="s">
        <v>151</v>
      </c>
      <c r="B13" s="198"/>
      <c r="C13" s="198" t="s">
        <v>11</v>
      </c>
      <c r="D13" s="198" t="s">
        <v>152</v>
      </c>
      <c r="E13" s="196">
        <v>0</v>
      </c>
      <c r="F13" s="196">
        <v>0</v>
      </c>
      <c r="G13" s="196">
        <v>0</v>
      </c>
      <c r="H13" s="196">
        <v>1345200</v>
      </c>
      <c r="I13" s="196">
        <v>0</v>
      </c>
      <c r="J13" s="196">
        <v>1345200</v>
      </c>
      <c r="K13" s="196">
        <v>1345200</v>
      </c>
      <c r="L13" s="196">
        <v>0</v>
      </c>
      <c r="M13" s="196">
        <v>0</v>
      </c>
      <c r="N13" s="196">
        <v>0</v>
      </c>
      <c r="O13" s="196">
        <v>1345200</v>
      </c>
      <c r="P13" s="196">
        <v>0</v>
      </c>
      <c r="Q13" s="196">
        <v>0</v>
      </c>
      <c r="R13" s="196">
        <v>0</v>
      </c>
      <c r="S13" s="196">
        <v>0</v>
      </c>
      <c r="T13" s="205">
        <v>0</v>
      </c>
      <c r="U13" s="167"/>
      <c r="V13" s="167"/>
      <c r="W13" s="167"/>
      <c r="X13" s="167"/>
    </row>
    <row r="14" spans="1:24" ht="24" customHeight="1">
      <c r="A14" s="189" t="s">
        <v>395</v>
      </c>
      <c r="B14" s="189"/>
      <c r="C14" s="189"/>
      <c r="D14" s="189"/>
      <c r="E14" s="189"/>
      <c r="F14" s="190"/>
      <c r="G14" s="190"/>
      <c r="H14" s="190"/>
      <c r="I14" s="190"/>
      <c r="J14" s="190"/>
      <c r="K14" s="190"/>
      <c r="L14" s="190"/>
      <c r="M14" s="190"/>
      <c r="N14" s="190"/>
      <c r="O14" s="190"/>
      <c r="P14" s="190"/>
      <c r="Q14" s="194"/>
      <c r="R14" s="194"/>
      <c r="S14" s="194"/>
      <c r="T14" s="194"/>
      <c r="U14" s="167"/>
      <c r="V14" s="167"/>
      <c r="W14" s="167"/>
      <c r="X14" s="167"/>
    </row>
    <row r="15" spans="1:24" ht="14.25">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row>
    <row r="16" spans="1:24" ht="14.25">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row>
    <row r="17" spans="1:24" ht="14.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row>
  </sheetData>
  <sheetProtection/>
  <mergeCells count="32">
    <mergeCell ref="A1:T1"/>
    <mergeCell ref="A3:D3"/>
    <mergeCell ref="A4:D4"/>
    <mergeCell ref="E4:G4"/>
    <mergeCell ref="H4:J4"/>
    <mergeCell ref="K4:O4"/>
    <mergeCell ref="P4:T4"/>
    <mergeCell ref="R5:T5"/>
    <mergeCell ref="A10:C10"/>
    <mergeCell ref="A11:C11"/>
    <mergeCell ref="A12:C12"/>
    <mergeCell ref="A13:C13"/>
    <mergeCell ref="A14:P14"/>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M21"/>
  <sheetViews>
    <sheetView zoomScaleSheetLayoutView="100" workbookViewId="0" topLeftCell="A1">
      <selection activeCell="A1" sqref="A1:L18"/>
    </sheetView>
  </sheetViews>
  <sheetFormatPr defaultColWidth="9.00390625" defaultRowHeight="14.25"/>
  <cols>
    <col min="1" max="3" width="3.75390625" style="149" customWidth="1"/>
    <col min="4" max="12" width="15.75390625" style="149" customWidth="1"/>
    <col min="13" max="247" width="9.00390625" style="149" customWidth="1"/>
  </cols>
  <sheetData>
    <row r="1" spans="1:10" s="149" customFormat="1" ht="35.25" customHeight="1">
      <c r="A1" s="151" t="s">
        <v>396</v>
      </c>
      <c r="B1" s="151"/>
      <c r="C1" s="151"/>
      <c r="D1" s="151"/>
      <c r="E1" s="151"/>
      <c r="F1" s="151"/>
      <c r="G1" s="151"/>
      <c r="H1" s="151"/>
      <c r="I1" s="151"/>
      <c r="J1" s="151"/>
    </row>
    <row r="2" spans="1:12" s="149" customFormat="1" ht="18" customHeight="1">
      <c r="A2" s="171"/>
      <c r="B2" s="171"/>
      <c r="C2" s="171"/>
      <c r="D2" s="171"/>
      <c r="E2" s="171"/>
      <c r="F2" s="171"/>
      <c r="G2" s="171"/>
      <c r="H2" s="171"/>
      <c r="I2" s="171"/>
      <c r="L2" s="192" t="s">
        <v>397</v>
      </c>
    </row>
    <row r="3" spans="1:12" s="149" customFormat="1" ht="18" customHeight="1">
      <c r="A3" s="172" t="s">
        <v>398</v>
      </c>
      <c r="B3" s="172"/>
      <c r="C3" s="172"/>
      <c r="D3" s="172"/>
      <c r="E3" s="173"/>
      <c r="F3" s="173"/>
      <c r="G3" s="174"/>
      <c r="H3" s="174"/>
      <c r="I3" s="174"/>
      <c r="L3" s="193" t="s">
        <v>183</v>
      </c>
    </row>
    <row r="4" spans="1:13" s="168" customFormat="1" ht="39.75" customHeight="1">
      <c r="A4" s="175" t="s">
        <v>6</v>
      </c>
      <c r="B4" s="175"/>
      <c r="C4" s="175"/>
      <c r="D4" s="175"/>
      <c r="E4" s="176" t="s">
        <v>184</v>
      </c>
      <c r="F4" s="177"/>
      <c r="G4" s="178"/>
      <c r="H4" s="179" t="s">
        <v>185</v>
      </c>
      <c r="I4" s="179" t="s">
        <v>186</v>
      </c>
      <c r="J4" s="175" t="s">
        <v>80</v>
      </c>
      <c r="K4" s="175"/>
      <c r="L4" s="175"/>
      <c r="M4" s="169"/>
    </row>
    <row r="5" spans="1:12" s="169" customFormat="1" ht="26.25" customHeight="1">
      <c r="A5" s="175" t="s">
        <v>187</v>
      </c>
      <c r="B5" s="175"/>
      <c r="C5" s="175"/>
      <c r="D5" s="175" t="s">
        <v>94</v>
      </c>
      <c r="E5" s="180"/>
      <c r="F5" s="181"/>
      <c r="G5" s="182"/>
      <c r="H5" s="179"/>
      <c r="I5" s="179"/>
      <c r="J5" s="175" t="s">
        <v>100</v>
      </c>
      <c r="K5" s="175" t="s">
        <v>399</v>
      </c>
      <c r="L5" s="175" t="s">
        <v>400</v>
      </c>
    </row>
    <row r="6" spans="1:12" s="169" customFormat="1" ht="36" customHeight="1">
      <c r="A6" s="175"/>
      <c r="B6" s="175"/>
      <c r="C6" s="175"/>
      <c r="D6" s="175"/>
      <c r="E6" s="183" t="s">
        <v>100</v>
      </c>
      <c r="F6" s="183" t="s">
        <v>399</v>
      </c>
      <c r="G6" s="183" t="s">
        <v>400</v>
      </c>
      <c r="H6" s="179"/>
      <c r="I6" s="179"/>
      <c r="J6" s="175"/>
      <c r="K6" s="175"/>
      <c r="L6" s="175" t="s">
        <v>193</v>
      </c>
    </row>
    <row r="7" spans="1:13" s="149" customFormat="1" ht="19.5" customHeight="1">
      <c r="A7" s="175"/>
      <c r="B7" s="175"/>
      <c r="C7" s="175"/>
      <c r="D7" s="175"/>
      <c r="E7" s="184"/>
      <c r="F7" s="184"/>
      <c r="G7" s="184"/>
      <c r="H7" s="179"/>
      <c r="I7" s="179"/>
      <c r="J7" s="175"/>
      <c r="K7" s="175"/>
      <c r="L7" s="175"/>
      <c r="M7" s="167"/>
    </row>
    <row r="8" spans="1:13" s="149" customFormat="1" ht="19.5" customHeight="1">
      <c r="A8" s="175" t="s">
        <v>97</v>
      </c>
      <c r="B8" s="175" t="s">
        <v>98</v>
      </c>
      <c r="C8" s="175" t="s">
        <v>99</v>
      </c>
      <c r="D8" s="175" t="s">
        <v>10</v>
      </c>
      <c r="E8" s="179">
        <v>1</v>
      </c>
      <c r="F8" s="179">
        <v>2</v>
      </c>
      <c r="G8" s="179">
        <v>3</v>
      </c>
      <c r="H8" s="179">
        <v>4</v>
      </c>
      <c r="I8" s="179">
        <v>5</v>
      </c>
      <c r="J8" s="179">
        <v>6</v>
      </c>
      <c r="K8" s="179">
        <v>7</v>
      </c>
      <c r="L8" s="179">
        <v>8</v>
      </c>
      <c r="M8" s="167"/>
    </row>
    <row r="9" spans="1:13" s="149" customFormat="1" ht="20.25" customHeight="1">
      <c r="A9" s="175"/>
      <c r="B9" s="175"/>
      <c r="C9" s="175"/>
      <c r="D9" s="175" t="s">
        <v>100</v>
      </c>
      <c r="E9" s="179"/>
      <c r="F9" s="179"/>
      <c r="G9" s="185"/>
      <c r="H9" s="185"/>
      <c r="I9" s="185"/>
      <c r="J9" s="185"/>
      <c r="K9" s="185"/>
      <c r="L9" s="188"/>
      <c r="M9" s="167"/>
    </row>
    <row r="10" spans="1:13" s="149" customFormat="1" ht="20.25" customHeight="1">
      <c r="A10" s="139"/>
      <c r="B10" s="139"/>
      <c r="C10" s="139"/>
      <c r="D10" s="139"/>
      <c r="E10" s="186"/>
      <c r="F10" s="186"/>
      <c r="G10" s="187"/>
      <c r="H10" s="188"/>
      <c r="I10" s="188"/>
      <c r="J10" s="188"/>
      <c r="K10" s="188"/>
      <c r="L10" s="188"/>
      <c r="M10" s="167"/>
    </row>
    <row r="11" spans="1:13" s="149" customFormat="1" ht="20.25" customHeight="1">
      <c r="A11" s="139"/>
      <c r="B11" s="139"/>
      <c r="C11" s="139"/>
      <c r="D11" s="139"/>
      <c r="E11" s="186"/>
      <c r="F11" s="186"/>
      <c r="G11" s="187"/>
      <c r="H11" s="188"/>
      <c r="I11" s="188"/>
      <c r="J11" s="188"/>
      <c r="K11" s="188"/>
      <c r="L11" s="188"/>
      <c r="M11" s="167"/>
    </row>
    <row r="12" spans="1:13" s="149" customFormat="1" ht="20.25" customHeight="1">
      <c r="A12" s="139"/>
      <c r="B12" s="139"/>
      <c r="C12" s="139"/>
      <c r="D12" s="139"/>
      <c r="E12" s="186"/>
      <c r="F12" s="186"/>
      <c r="G12" s="187"/>
      <c r="H12" s="188"/>
      <c r="I12" s="188"/>
      <c r="J12" s="188"/>
      <c r="K12" s="188"/>
      <c r="L12" s="188"/>
      <c r="M12" s="167"/>
    </row>
    <row r="13" spans="1:13" s="149" customFormat="1" ht="20.25" customHeight="1">
      <c r="A13" s="139"/>
      <c r="B13" s="139"/>
      <c r="C13" s="139"/>
      <c r="D13" s="139"/>
      <c r="E13" s="186"/>
      <c r="F13" s="186"/>
      <c r="G13" s="187"/>
      <c r="H13" s="188"/>
      <c r="I13" s="188"/>
      <c r="J13" s="188"/>
      <c r="K13" s="188"/>
      <c r="L13" s="188"/>
      <c r="M13" s="167"/>
    </row>
    <row r="14" spans="1:13" s="149" customFormat="1" ht="20.25" customHeight="1">
      <c r="A14" s="139"/>
      <c r="B14" s="139"/>
      <c r="C14" s="139"/>
      <c r="D14" s="139"/>
      <c r="E14" s="186"/>
      <c r="F14" s="186"/>
      <c r="G14" s="187"/>
      <c r="H14" s="188"/>
      <c r="I14" s="188"/>
      <c r="J14" s="188"/>
      <c r="K14" s="188"/>
      <c r="L14" s="188"/>
      <c r="M14" s="167"/>
    </row>
    <row r="15" spans="1:13" s="149" customFormat="1" ht="20.25" customHeight="1">
      <c r="A15" s="139"/>
      <c r="B15" s="139"/>
      <c r="C15" s="139"/>
      <c r="D15" s="139"/>
      <c r="E15" s="186"/>
      <c r="F15" s="186"/>
      <c r="G15" s="187"/>
      <c r="H15" s="188"/>
      <c r="I15" s="188"/>
      <c r="J15" s="188"/>
      <c r="K15" s="188"/>
      <c r="L15" s="188"/>
      <c r="M15" s="167"/>
    </row>
    <row r="16" spans="1:13" s="149" customFormat="1" ht="20.25" customHeight="1">
      <c r="A16" s="139"/>
      <c r="B16" s="139"/>
      <c r="C16" s="139"/>
      <c r="D16" s="139"/>
      <c r="E16" s="186"/>
      <c r="F16" s="186"/>
      <c r="G16" s="187"/>
      <c r="H16" s="188"/>
      <c r="I16" s="188"/>
      <c r="J16" s="188"/>
      <c r="K16" s="188"/>
      <c r="L16" s="188"/>
      <c r="M16" s="167"/>
    </row>
    <row r="17" spans="1:13" s="149" customFormat="1" ht="24" customHeight="1">
      <c r="A17" s="189" t="s">
        <v>401</v>
      </c>
      <c r="B17" s="189"/>
      <c r="C17" s="189"/>
      <c r="D17" s="189"/>
      <c r="E17" s="189"/>
      <c r="F17" s="189"/>
      <c r="G17" s="189"/>
      <c r="H17" s="190"/>
      <c r="I17" s="190"/>
      <c r="J17" s="194"/>
      <c r="K17" s="167"/>
      <c r="L17" s="167"/>
      <c r="M17" s="167"/>
    </row>
    <row r="18" spans="1:247" s="170" customFormat="1" ht="16.5" customHeight="1">
      <c r="A18" s="191" t="s">
        <v>402</v>
      </c>
      <c r="B18" s="191"/>
      <c r="C18" s="191"/>
      <c r="D18" s="191"/>
      <c r="E18" s="191"/>
      <c r="F18" s="191"/>
      <c r="G18" s="191"/>
      <c r="H18" s="191"/>
      <c r="I18" s="191"/>
      <c r="J18" s="191"/>
      <c r="K18" s="191"/>
      <c r="L18" s="191"/>
      <c r="M18" s="167"/>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5"/>
      <c r="IH18" s="195"/>
      <c r="II18" s="195"/>
      <c r="IJ18" s="195"/>
      <c r="IK18" s="195"/>
      <c r="IL18" s="195"/>
      <c r="IM18" s="195"/>
    </row>
    <row r="19" spans="1:13" ht="14.25">
      <c r="A19" s="167"/>
      <c r="B19" s="167"/>
      <c r="C19" s="167"/>
      <c r="D19" s="167"/>
      <c r="E19" s="167"/>
      <c r="F19" s="167"/>
      <c r="G19" s="167"/>
      <c r="H19" s="167"/>
      <c r="I19" s="167"/>
      <c r="J19" s="167"/>
      <c r="K19" s="167"/>
      <c r="L19" s="167"/>
      <c r="M19" s="167"/>
    </row>
    <row r="20" spans="1:13" ht="14.25">
      <c r="A20" s="167"/>
      <c r="B20" s="167"/>
      <c r="C20" s="167"/>
      <c r="D20" s="167"/>
      <c r="E20" s="167"/>
      <c r="F20" s="167"/>
      <c r="G20" s="167"/>
      <c r="H20" s="167"/>
      <c r="I20" s="167"/>
      <c r="J20" s="167"/>
      <c r="K20" s="167"/>
      <c r="L20" s="167"/>
      <c r="M20" s="167"/>
    </row>
    <row r="21" spans="1:13" ht="14.25">
      <c r="A21" s="167"/>
      <c r="B21" s="167"/>
      <c r="C21" s="167"/>
      <c r="D21" s="167"/>
      <c r="E21" s="167"/>
      <c r="F21" s="167"/>
      <c r="G21" s="167"/>
      <c r="H21" s="167"/>
      <c r="I21" s="167"/>
      <c r="J21" s="167"/>
      <c r="K21" s="167"/>
      <c r="L21" s="167"/>
      <c r="M21" s="167"/>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2024-02-21T01:30:52Z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8DDD839C76C0403EAEF7406C59895903_13</vt:lpwstr>
  </property>
</Properties>
</file>