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15" windowHeight="12360" tabRatio="981"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'附表2收入决算表'!$A$1:$L$30</definedName>
    <definedName name="_xlnm.Print_Area" localSheetId="2">'附表3支出决算表'!$A$1:$J$30</definedName>
    <definedName name="_xlnm.Print_Area" localSheetId="3">'附表4财政拨款收入支出决算表'!$A$1:$I$40</definedName>
    <definedName name="_xlnm.Print_Area" localSheetId="4">'附表5一般公共预算财政拨款收入支出决算表'!$A$1:$T$29</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<sst xmlns="http://schemas.openxmlformats.org/spreadsheetml/2006/main" count="1570" uniqueCount="570">
  <si>
    <t>收入支出决算表</t>
  </si>
  <si>
    <t>公开01表</t>
  </si>
  <si>
    <t>部门：中国共产党富源县纪律检查委员会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</si>
  <si>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</si>
  <si>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</si>
  <si>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</si>
  <si>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</si>
  <si>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</si>
  <si>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</si>
  <si>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</si>
  <si>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</si>
  <si>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</si>
  <si>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</si>
  <si>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</si>
  <si>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</si>
  <si>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</si>
  <si>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</si>
  <si>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</si>
  <si>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</si>
  <si>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</si>
  <si>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</si>
  <si>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</si>
  <si>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</si>
  <si>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</si>
  <si>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</si>
  <si>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</si>
  <si>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</si>
  <si>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</si>
  <si>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</si>
  <si>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</si>
  <si>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</si>
  <si>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</si>
  <si>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</si>
  <si>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</si>
  <si>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</si>
  <si>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</si>
  <si>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</si>
  <si>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</si>
  <si>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</si>
  <si>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</si>
  <si>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</si>
  <si>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</si>
  <si>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</si>
  <si>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</si>
  <si>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</si>
  <si>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</si>
  <si>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</si>
  <si>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</si>
  <si>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</si>
  <si>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</si>
  <si>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</si>
  <si>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</si>
  <si>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</si>
  <si>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</si>
  <si>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</si>
  <si>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</si>
  <si>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</si>
  <si>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</si>
  <si>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</si>
  <si>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</si>
  <si>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</si>
  <si>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</si>
  <si>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</si>
  <si>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</si>
  <si>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</si>
  <si>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</si>
  <si>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</si>
  <si>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</si>
  <si>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</si>
  <si>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</si>
  <si>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</si>
  <si>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</si>
  <si>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</si>
  <si>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</si>
  <si>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</si>
  <si>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</si>
  <si>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</si>
  <si>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</si>
  <si>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</si>
  <si>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</si>
  <si>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</si>
  <si>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</si>
  <si>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</si>
  <si>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</si>
  <si>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</si>
  <si>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</si>
  <si>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</si>
  <si>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</si>
  <si>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</si>
  <si>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</si>
  <si>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</si>
  <si>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</si>
  <si>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</si>
  <si>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</si>
  <si>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</si>
  <si>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</si>
  <si>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</si>
  <si>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</si>
  <si>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</si>
  <si>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</si>
  <si>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</si>
  <si>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</si>
  <si>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</si>
  <si>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20111</t>
  </si>
  <si>
    <t>纪检监察事务</t>
  </si>
  <si>
    <t>2011101</t>
  </si>
  <si>
    <t xml:space="preserve">  行政运行</t>
  </si>
  <si>
    <t>2011104</t>
  </si>
  <si>
    <t xml:space="preserve">  大案要案查处</t>
  </si>
  <si>
    <t>2011105</t>
  </si>
  <si>
    <t xml:space="preserve">  派驻派出机构</t>
  </si>
  <si>
    <t>2011199</t>
  </si>
  <si>
    <t xml:space="preserve">  其他纪检监察事务支出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</si>
  <si>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</si>
  <si>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</si>
  <si>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</si>
  <si>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</si>
  <si>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</si>
  <si>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</si>
  <si>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</si>
  <si>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</si>
  <si>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</si>
  <si>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</si>
  <si>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</si>
  <si>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</si>
  <si>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</si>
  <si>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</si>
  <si>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</si>
  <si>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</si>
  <si>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</si>
  <si>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</si>
  <si>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</si>
  <si>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</si>
  <si>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</si>
  <si>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</si>
  <si>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</si>
  <si>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</si>
  <si>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</si>
  <si>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</si>
  <si>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</si>
  <si>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</si>
  <si>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</si>
  <si>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</si>
  <si>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</si>
  <si>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部门：</t>
  </si>
  <si>
    <t>中国共产党富源县纪律检查委员会</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</si>
  <si>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</si>
  <si>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</si>
  <si>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</si>
  <si>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</si>
  <si>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</si>
  <si>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</si>
  <si>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</si>
  <si>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</si>
  <si>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</si>
  <si>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</si>
  <si>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</si>
  <si>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</si>
  <si>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</si>
  <si>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</si>
  <si>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</si>
  <si>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</si>
  <si>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</si>
  <si>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</si>
  <si>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</si>
  <si>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</si>
  <si>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</si>
  <si>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</si>
  <si>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</si>
  <si>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</si>
  <si>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</si>
  <si>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</si>
  <si>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</si>
  <si>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</si>
  <si>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</si>
  <si>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</si>
  <si>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</si>
  <si>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</si>
  <si>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</si>
  <si>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</si>
  <si>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</si>
  <si>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</si>
  <si>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</si>
  <si>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</si>
  <si>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</si>
  <si>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</si>
  <si>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</si>
  <si>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</si>
  <si>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</si>
  <si>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</si>
  <si>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</si>
  <si>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</si>
  <si>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</si>
  <si>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</si>
  <si>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</si>
  <si>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</si>
  <si>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</si>
  <si>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</si>
  <si>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</si>
  <si>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</si>
  <si>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</si>
  <si>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</si>
  <si>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</si>
  <si>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</si>
  <si>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</si>
  <si>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</si>
  <si>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</si>
  <si>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</si>
  <si>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</si>
  <si>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</si>
  <si>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</si>
  <si>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</si>
  <si>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</si>
  <si>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</si>
  <si>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</si>
  <si>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</si>
  <si>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</si>
  <si>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</si>
  <si>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</si>
  <si>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</si>
  <si>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</si>
  <si>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</si>
  <si>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</si>
  <si>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</si>
  <si>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</si>
  <si>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</si>
  <si>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</si>
  <si>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</si>
  <si>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</si>
  <si>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</si>
  <si>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</si>
  <si>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</si>
  <si>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</si>
  <si>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</si>
  <si>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</si>
  <si>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</si>
  <si>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</si>
  <si>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</si>
  <si>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</si>
  <si>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</si>
  <si>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</si>
  <si>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</si>
  <si>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</si>
  <si>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</si>
  <si>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</si>
  <si>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</si>
  <si>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</si>
  <si>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</si>
  <si>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</si>
  <si>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</si>
  <si>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</si>
  <si>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</si>
  <si>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</si>
  <si>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</si>
  <si>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</si>
  <si>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</si>
  <si>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</si>
  <si>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</si>
  <si>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</si>
  <si>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</si>
  <si>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</si>
  <si>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</si>
  <si>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</si>
  <si>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</si>
  <si>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</si>
  <si>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</si>
  <si>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</si>
  <si>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</si>
  <si>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</si>
  <si>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</si>
  <si>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</si>
  <si>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</si>
  <si>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</si>
  <si>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</si>
  <si>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</si>
  <si>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</si>
  <si>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</si>
  <si>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</si>
  <si>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</si>
  <si>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</si>
  <si>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</si>
  <si>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</si>
  <si>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</si>
  <si>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</si>
  <si>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</si>
  <si>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</si>
  <si>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</si>
  <si>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</si>
  <si>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</si>
  <si>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</si>
  <si>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</si>
  <si>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</si>
  <si>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</si>
  <si>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</si>
  <si>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</si>
  <si>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</si>
  <si>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</si>
  <si>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</si>
  <si>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</si>
  <si>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</si>
  <si>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</si>
  <si>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</si>
  <si>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</si>
  <si>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</si>
  <si>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</si>
  <si>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</si>
  <si>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</si>
  <si>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</si>
  <si>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</si>
  <si>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</si>
  <si>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</si>
  <si>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</si>
  <si>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</si>
  <si>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</si>
  <si>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</si>
  <si>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</si>
  <si>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</si>
  <si>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</si>
  <si>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</si>
  <si>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</si>
  <si>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</si>
  <si>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</si>
  <si>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</si>
  <si>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</si>
  <si>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</si>
  <si>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</si>
  <si>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</si>
  <si>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</si>
  <si>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</si>
  <si>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</si>
  <si>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</si>
  <si>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</si>
  <si>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</si>
  <si>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</si>
  <si>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</si>
  <si>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</si>
  <si>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</si>
  <si>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</si>
  <si>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</si>
  <si>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</si>
  <si>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</si>
  <si>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</si>
  <si>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</si>
  <si>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</si>
  <si>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</si>
  <si>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</si>
  <si>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</si>
  <si>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</si>
  <si>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</si>
  <si>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</si>
  <si>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</si>
  <si>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</si>
  <si>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</si>
  <si>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</si>
  <si>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</si>
  <si>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</si>
  <si>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</si>
  <si>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</si>
  <si>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</si>
  <si>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</si>
  <si>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</si>
  <si>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</si>
  <si>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</si>
  <si>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</si>
  <si>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</si>
  <si>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</si>
  <si>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</si>
  <si>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</si>
  <si>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</si>
  <si>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</si>
  <si>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</si>
  <si>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</si>
  <si>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</si>
  <si>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</si>
  <si>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</si>
  <si>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</si>
  <si>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</si>
  <si>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</si>
  <si>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</si>
  <si>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</si>
  <si>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</si>
  <si>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
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</si>
  <si>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</si>
  <si>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</si>
  <si>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</si>
  <si>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</si>
  <si>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</si>
  <si>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</si>
  <si>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</si>
  <si>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</si>
  <si>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</si>
  <si>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</si>
  <si>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</si>
  <si>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</si>
  <si>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</si>
  <si>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</si>
  <si>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</si>
  <si>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</si>
  <si>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</si>
  <si>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</si>
  <si>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</si>
  <si>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</si>
  <si>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</si>
  <si>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</si>
  <si>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</si>
  <si>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</si>
  <si>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</si>
  <si>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</si>
  <si>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</si>
  <si>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</si>
  <si>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</si>
  <si>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</si>
  <si>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</si>
  <si>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</si>
  <si>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</si>
  <si>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</si>
  <si>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</si>
  <si>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</si>
  <si>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</si>
  <si>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</si>
  <si>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</si>
  <si>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</si>
  <si>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</si>
  <si>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</si>
  <si>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</si>
  <si>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</si>
  <si>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</si>
  <si>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</si>
  <si>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</si>
  <si>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</si>
  <si>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</si>
  <si>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</si>
  <si>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</si>
  <si>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</si>
  <si>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</si>
  <si>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</si>
  <si>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</si>
  <si>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</si>
  <si>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</si>
  <si>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负责党的纪律检查工作；2.依照党的章程和其他党内法规履行监督、执纪、问责职责；3.负责全县监察工作；4.依照法律规定履行监督、调查、处置职责；5.负责组织协调全面从严治党、党风廉政建设和反腐败宣传教育工作；6.负责综合分析全面从严治党、党风廉政建设和反腐败工作情况，对纪检监察工作重要理论及实践问题进行调查研究；制定或者修改我县关于纪检监察方面的制度，参与起草制定相关规范性文件；7.在市纪委市监委的领导下，加强对反腐败国际追逃追赃和防逃工作的组织协调，督促有关单位做好相关工作；8.根据干部管理权限，负责纪检监察系统领导班子建设、干部队伍建设和组织建设的综合规划、政策研究、制度建设和业务指导；会同有关方面做好县纪委县监委派驻（出）机构、乡镇（街道）纪检监察机构、县管企业、县属事业单位纪检监察机构领导班子建设有关工作，组织和指导纪检监察系统干部教育培训工作等；9.完成市纪委市监委和县委交办的其他任务。</t>
  </si>
  <si>
    <t>（二）部门绩效目标的设立情况</t>
  </si>
  <si>
    <t>一是强化政治监督，自觉担负“两个维护”特殊使命和重大责任；二是一体推进“三不腐”，持续释放标本兼治综合效能；三是完善制度机制，不断增强日常监督执纪合力；四是聚焦民生民利，有力纠治群众身边腐败和不正之风；五是注重素质提升，持续加强纪检监察队伍建设。</t>
  </si>
  <si>
    <t>（三）部门整体收支情况</t>
  </si>
  <si>
    <t>1.部门预算批复情况
《富源县财政局关于中国共产党富源县纪律检查委员会2022年度部门决算的批复》（富财行〔2023〕  号）对中国共产党富源县纪律检查委员会2022年预算支出情况进行了批复，具体情况如下：
2022年一般公共预算财政拨款收入21845199.24元,其他收入4423691.36元。
支出按功能分类：一般公共服务支出17546379.69元、社会保障和就业支出2032644.05元、卫生健康支出712243.5元、住房保障支出1553932元。
支出按政府支出经济分类：机关工资福利支出18392730.3元、机关商品和服务支出1609456.99元，对个人和家庭的补助435682.25元。
2.部门收支情况
截至2022年底，一般公共预算财政拨款收入21845199.24元，本级财力预算安排资金支出   21845199.24元，其中：基本支出20437869.54元，项目支出1407329.7元。
2022年“三公”经费支出151234.33元，其中因公出国境 0元，公务接待费25674元，公务运行维护费125560.33元。</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</si>
  <si>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</si>
  <si>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</si>
  <si>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</si>
  <si>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2022年“三公”经费支出151234.33元，其中因公出国境 0万元，占0%；公务接待费25674元，占16.98%；公务运行维护费125560.33元，占83.02%。</t>
  </si>
  <si>
    <t>二、绩效自评工作情况</t>
  </si>
  <si>
    <t>（一）绩效自评的目的</t>
  </si>
  <si>
    <t>绩效评价的目的是全面加强经费管理，使财政资金的使用趋于科学化、精细化管理，着力提高财政资金使用效率，提升财政资金的社会经济效益和生态效益。通过绩效评价所反馈的信息，更好地为整体支出、项目支出的开展提供改进措施，提高工作质量和工作效率。同时，有助领导正确决策有关事项，有助纪检监察更好地履行机关职能。</t>
  </si>
  <si>
    <t>（二）自评组织过程</t>
  </si>
  <si>
    <t>1.前期准备</t>
  </si>
  <si>
    <t>中国共产党富源县纪律检查委员会根据《富源县县级财政预算绩效管理暂行办法》（富财预[2018]63号）《富源县县级部门财政支出绩效自评暂行办法》（富财预[2018]64号）《富源县财政局关于开展县级部门财政支出绩效自评工作的通知》（富财绩[2020]3号）的相关要求，办公室负责制定预算绩效管理的相关制度办法，组织、指导、协调绩效目标、绩效跟踪、绩效评价及绩效结果反馈和应用等工作管理，考核单位的预算绩效管理工作等。各部门全程参与、协调预算绩效管理工作，同时提供开展预算绩效管理所需的相关执行数据和情况,做好单位的绩效目标、绩效跟踪、绩效评价和结果运用等管理工作。</t>
  </si>
  <si>
    <t>2.组织实施</t>
  </si>
  <si>
    <t>中国共产党富源县纪律检查委员会从部门基本情况、绩效自评工作情况、评价情况分析及综合评价结论、存在的问题和整改建议、绩效自评结果应用、主要经验及做法6个方面进行部门整体支出的绩效评价。</t>
  </si>
  <si>
    <t>三、评价情况分析及综合评价结论</t>
  </si>
  <si>
    <t>中国共产党富源县纪律检查委员会部门整体支出资金规范合理、指标明确，经费管理严格，符合预算批复时确定的绩效目标，预算支出绩效运行情况与原定绩效目标未发生偏离。</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</si>
  <si>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</si>
  <si>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</si>
  <si>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</si>
  <si>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</si>
  <si>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</si>
  <si>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</si>
  <si>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</si>
  <si>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</si>
  <si>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</si>
  <si>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</si>
  <si>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</si>
  <si>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</si>
  <si>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</si>
  <si>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</si>
  <si>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</si>
  <si>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</si>
  <si>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总体绩效目标</t>
  </si>
  <si>
    <t>一是做实做细政治监督，坚决扛起“两个维护”重大政治责责任；二是一体推进“三不”机制建设，不断巩固拓展反腐败治理效能；三是持续保持纠治“四风”高压态势，深入整治群众身边的腐败和作风问题；四是坚持守正创新，形成了一批具有富源纪检监察“辨识度”的工作成果；五是自觉接受最严格的约束和监督，打造一支可亲可信可敬的纪检监察铁军。</t>
  </si>
  <si>
    <t>一、部门年度目标</t>
  </si>
  <si>
    <t>财年</t>
  </si>
  <si>
    <t>目标</t>
  </si>
  <si>
    <t>实际完成情况</t>
  </si>
  <si>
    <t>2022</t>
  </si>
  <si>
    <t>坚持以习近平新时代中国特色社会主义思想为指导，全面贯彻落实党的十九大和十九届历次全会精神，增强“四个意识”、坚定“四个自信”、做到“两个维护”，坚持稳中求进工作总基调，立足新发展阶段，完整、准确、全面贯彻新发展理念，构建新发展格局，推动高质量发展，自觉把握和运用党的百年奋斗历史经验，弘扬伟大建党精神，永葆自我革命精神，坚持全面从严治党战略方针，坚定不移将党风廉政建设和反腐败斗争进行到底，持续深化不敢腐、不能腐、不想腐一体推进，惩治震慑、制度约束、提高觉悟一体发力，努力取得更多制度性成果和更大治理效能，加强纪检监察机关规范化、法治化、正规化建设，更好发挥监督保障执行、促进完善发展作用，为推动富源经济社会高质量跨越发展提供坚强保障，以优异成绩迎接党的二十大胜利召开。</t>
  </si>
  <si>
    <t>2023</t>
  </si>
  <si>
    <t>一是持续强化政治监督；二是持续做实日常监督；三是持续纠“四风”树新风；四是持续整治民生领域突出问题；五是持续推进清廉建设；六是持续加强自身建设。</t>
  </si>
  <si>
    <t>---</t>
  </si>
  <si>
    <t>2024</t>
  </si>
  <si>
    <t xml:space="preserve">
一是紧盯主体责任，促进管党治党责任落实；二是坚持监督贯通融合，推动监督治理效能提升；三是持之以恒正风肃纪，不断巩固作风建设成果；四是做好案件通篇文章，持续净化优化政治生态。</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</si>
  <si>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</si>
  <si>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</si>
  <si>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</si>
  <si>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</si>
  <si>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</si>
  <si>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</si>
  <si>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</si>
  <si>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</si>
  <si>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</si>
  <si>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</si>
  <si>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</si>
  <si>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2022年纪检监察工作</t>
  </si>
  <si>
    <t>一级</t>
  </si>
  <si>
    <t>存在其他资金结余</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</si>
  <si>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</si>
  <si>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</si>
  <si>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</si>
  <si>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</si>
  <si>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</si>
  <si>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</si>
  <si>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</si>
  <si>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</si>
  <si>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</si>
  <si>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</si>
  <si>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</si>
  <si>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完成纪律审查和监察调查工作</t>
  </si>
  <si>
    <t xml:space="preserve">＝
＞
＜
≥
≤
</t>
  </si>
  <si>
    <t>优</t>
  </si>
  <si>
    <t>年</t>
  </si>
  <si>
    <t>贯通运用监督执纪“四种形态”，批评教育帮助和处理335人次，处理人次分别占41.49%、45.37%、10.15%、2.99%。</t>
  </si>
  <si>
    <t>开展党风廉政建设工作</t>
  </si>
  <si>
    <t>查处“一把手”违纪违法案件27件。坚持常态化开展任前廉政谈话，对新提拔和进一步使用的75名科级领导干部进行廉政谈话，其中年轻干部23名，加强年轻干部教育管理，帮助年轻干部扣好廉洁从政的“第一粒扣子”</t>
  </si>
  <si>
    <t>完成巡察工作</t>
  </si>
  <si>
    <t>3轮</t>
  </si>
  <si>
    <t>次</t>
  </si>
  <si>
    <t>开展十四届县委第二、三轮巡察，发现问题547个，移交问题线索13件</t>
  </si>
  <si>
    <t>打造过硬干部队伍</t>
  </si>
  <si>
    <t>开展集中培训2期76人、“纪法小课堂”5期197人</t>
  </si>
  <si>
    <t>开展专项整治</t>
  </si>
  <si>
    <t>完成专项整治</t>
  </si>
  <si>
    <t>按照省、市、县要求开展专项整治</t>
  </si>
  <si>
    <t>效益指标</t>
  </si>
  <si>
    <t>社会效益
指标</t>
  </si>
  <si>
    <t>始终保持反腐力量常在，推动惩贪治腐有力有效</t>
  </si>
  <si>
    <t>%</t>
  </si>
  <si>
    <t>强化不敢腐的惩治震慑、强化不能腐的制度约束、强化不想腐的思想觉悟</t>
  </si>
  <si>
    <t>政治影响</t>
  </si>
  <si>
    <t>震慑腐败分子</t>
  </si>
  <si>
    <t>满意度指标</t>
  </si>
  <si>
    <t>服务对象满意度指标等</t>
  </si>
  <si>
    <t>群众满意度</t>
  </si>
  <si>
    <t>群众满度达90%以上</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</si>
  <si>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</si>
  <si>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</si>
  <si>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</si>
  <si>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</si>
  <si>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</si>
  <si>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</si>
  <si>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</si>
  <si>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</si>
  <si>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巡察工作及纪检监察工作经费等</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</si>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</sst>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56">
    <font>
      <sz val="12"/>
      <name val="宋体"/>
      <family val="0"/>
    </font>
    <font>
      <sz val="11"/>
      <name val="宋体"/>
      <family val="0"/>
    </font>
    <font>
      <sz val="11"/>
      <color indexed="8"/>
      <name val="宋体"/>
      <family val="0"/>
    </font>
    <font>
      <b/>
      <sz val="18"/>
      <name val="宋体"/>
      <family val="0"/>
    </font>
    <font>
      <sz val="10"/>
      <color indexed="8"/>
      <name val="宋体"/>
      <family val="0"/>
    </font>
    <font>
      <sz val="10"/>
      <color indexed="10"/>
      <name val="宋体"/>
      <family val="0"/>
    </font>
    <font>
      <b/>
      <sz val="10"/>
      <name val="宋体"/>
      <family val="0"/>
    </font>
    <font>
      <sz val="12"/>
      <color indexed="8"/>
      <name val="宋体"/>
      <family val="0"/>
    </font>
    <font>
      <sz val="10"/>
      <name val="仿宋_GB2312"/>
      <family val="3"/>
    </font>
    <font>
      <sz val="10"/>
      <name val="宋体"/>
      <family val="0"/>
    </font>
    <font>
      <sz val="9"/>
      <color indexed="8"/>
      <name val="宋体"/>
      <family val="0"/>
    </font>
    <font>
      <sz val="9"/>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sz val="10"/>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color theme="1"/>
      <name val="Calibri"/>
      <family val="0"/>
    </font>
    <font>
      <sz val="10"/>
      <name val="Calibri"/>
      <family val="0"/>
    </font>
    <font>
      <sz val="9"/>
      <color indexed="8"/>
      <name val="Calibri"/>
      <family val="0"/>
    </font>
    <font>
      <sz val="9"/>
      <name val="Calibri"/>
      <family val="0"/>
    </font>
    <font>
      <sz val="12"/>
      <color theme="1"/>
      <name val="Calibri"/>
      <family val="0"/>
    </font>
    <font>
      <sz val="10"/>
      <color rgb="FF000000"/>
      <name val="宋体"/>
      <family val="0"/>
    </font>
    <font>
      <b/>
      <sz val="10"/>
      <color indexed="8"/>
      <name val="Calibri"/>
      <family val="0"/>
    </font>
    <font>
      <sz val="8"/>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19" fillId="0" borderId="0">
      <alignment/>
      <protection/>
    </xf>
    <xf numFmtId="0" fontId="3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48">
    <xf numFmtId="0" fontId="0" fillId="0" borderId="0" xfId="0" applyAlignment="1">
      <alignment/>
    </xf>
    <xf numFmtId="0" fontId="2" fillId="0" borderId="0" xfId="69" applyFont="1" applyAlignment="1">
      <alignment wrapText="1"/>
      <protection/>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center" wrapText="1"/>
      <protection/>
    </xf>
    <xf numFmtId="49" fontId="44" fillId="0" borderId="12" xfId="69" applyNumberFormat="1" applyFont="1" applyFill="1" applyBorder="1" applyAlignment="1">
      <alignment horizontal="left" vertical="center" wrapText="1"/>
      <protection/>
    </xf>
    <xf numFmtId="49" fontId="44" fillId="0" borderId="13" xfId="69" applyNumberFormat="1" applyFont="1" applyFill="1" applyBorder="1" applyAlignment="1">
      <alignment horizontal="left" vertical="center" wrapText="1"/>
      <protection/>
    </xf>
    <xf numFmtId="176" fontId="44" fillId="0" borderId="10" xfId="69" applyNumberFormat="1" applyFont="1" applyFill="1" applyBorder="1" applyAlignment="1">
      <alignment horizontal="left" vertical="center"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49" fontId="1" fillId="0" borderId="10" xfId="68" applyNumberFormat="1" applyFont="1" applyFill="1" applyBorder="1" applyAlignment="1">
      <alignment horizontal="left" vertical="center" wrapText="1"/>
      <protection/>
    </xf>
    <xf numFmtId="49" fontId="7" fillId="0" borderId="14" xfId="68" applyNumberFormat="1" applyFont="1" applyFill="1" applyBorder="1" applyAlignment="1">
      <alignment horizontal="center" vertical="center" wrapText="1"/>
      <protection/>
    </xf>
    <xf numFmtId="49" fontId="2" fillId="0" borderId="10" xfId="68" applyNumberFormat="1" applyFont="1" applyFill="1" applyBorder="1" applyAlignment="1">
      <alignment vertical="center" wrapText="1"/>
      <protection/>
    </xf>
    <xf numFmtId="0" fontId="44" fillId="24" borderId="15"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8" fillId="0" borderId="0" xfId="0" applyFont="1" applyAlignment="1">
      <alignment horizontal="justify"/>
    </xf>
    <xf numFmtId="49" fontId="2" fillId="0" borderId="10" xfId="68" applyNumberFormat="1" applyFont="1" applyFill="1" applyBorder="1" applyAlignment="1">
      <alignment horizontal="center" vertical="center" wrapText="1"/>
      <protection/>
    </xf>
    <xf numFmtId="0" fontId="46" fillId="0" borderId="17"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0" fontId="48" fillId="0" borderId="10" xfId="69" applyFont="1" applyFill="1" applyBorder="1" applyAlignment="1">
      <alignment horizontal="left" vertical="center" wrapText="1"/>
      <protection/>
    </xf>
    <xf numFmtId="0" fontId="47" fillId="0" borderId="10" xfId="0" applyFont="1" applyFill="1" applyBorder="1" applyAlignment="1">
      <alignment vertical="center" wrapText="1"/>
    </xf>
    <xf numFmtId="177"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8" fillId="0" borderId="0" xfId="69" applyFont="1" applyAlignment="1">
      <alignment horizontal="center" vertical="center" wrapText="1"/>
      <protection/>
    </xf>
    <xf numFmtId="0" fontId="9"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50" fillId="0" borderId="0" xfId="69" applyFont="1" applyAlignment="1">
      <alignment horizontal="center" vertical="center" wrapText="1"/>
      <protection/>
    </xf>
    <xf numFmtId="0" fontId="2" fillId="0" borderId="0" xfId="0" applyFont="1" applyFill="1" applyAlignment="1">
      <alignment/>
    </xf>
    <xf numFmtId="0" fontId="3"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12" fillId="0" borderId="0" xfId="0" applyFont="1" applyFill="1" applyAlignment="1">
      <alignment horizontal="center" vertical="center"/>
    </xf>
    <xf numFmtId="0" fontId="4"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9" fillId="0" borderId="0" xfId="0"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7"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78" fontId="1"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7" fillId="0" borderId="14" xfId="68" applyNumberFormat="1" applyFont="1" applyFill="1" applyBorder="1" applyAlignment="1">
      <alignment horizontal="center" vertical="center"/>
      <protection/>
    </xf>
    <xf numFmtId="0" fontId="7" fillId="0" borderId="10" xfId="68" applyFont="1" applyFill="1" applyBorder="1" applyAlignment="1">
      <alignment horizontal="center" vertical="center"/>
      <protection/>
    </xf>
    <xf numFmtId="49" fontId="7" fillId="0" borderId="11" xfId="68" applyNumberFormat="1" applyFont="1" applyFill="1" applyBorder="1" applyAlignment="1">
      <alignment horizontal="center" vertical="center" wrapText="1"/>
      <protection/>
    </xf>
    <xf numFmtId="49" fontId="0" fillId="0" borderId="14" xfId="68" applyNumberFormat="1" applyFont="1" applyFill="1" applyBorder="1" applyAlignment="1">
      <alignment horizontal="center" vertical="center" wrapText="1"/>
      <protection/>
    </xf>
    <xf numFmtId="49" fontId="1" fillId="0" borderId="10" xfId="68" applyNumberFormat="1" applyFont="1" applyFill="1" applyBorder="1" applyAlignment="1">
      <alignment vertical="center" wrapText="1"/>
      <protection/>
    </xf>
    <xf numFmtId="49" fontId="0" fillId="0" borderId="11" xfId="68" applyNumberFormat="1" applyFont="1" applyFill="1" applyBorder="1" applyAlignment="1">
      <alignment horizontal="left" vertical="center" wrapText="1"/>
      <protection/>
    </xf>
    <xf numFmtId="0" fontId="48" fillId="0" borderId="10"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8" fillId="0" borderId="0" xfId="0" applyFont="1" applyAlignment="1">
      <alignment horizontal="justify" vertical="center"/>
    </xf>
    <xf numFmtId="0" fontId="48" fillId="0" borderId="11" xfId="0" applyFont="1" applyFill="1" applyBorder="1" applyAlignment="1">
      <alignment horizontal="center" vertical="center" wrapText="1"/>
    </xf>
    <xf numFmtId="49" fontId="1" fillId="0" borderId="10" xfId="68" applyNumberFormat="1" applyFont="1" applyFill="1" applyBorder="1" applyAlignment="1">
      <alignment horizontal="center" vertical="center" wrapText="1"/>
      <protection/>
    </xf>
    <xf numFmtId="0" fontId="48"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vertical="center"/>
    </xf>
    <xf numFmtId="49" fontId="7" fillId="0" borderId="12" xfId="68" applyNumberFormat="1" applyFont="1" applyFill="1" applyBorder="1" applyAlignment="1">
      <alignment horizontal="center" vertical="center" wrapText="1"/>
      <protection/>
    </xf>
    <xf numFmtId="49" fontId="7"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8" fillId="0" borderId="12"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2" fillId="0" borderId="0" xfId="0" applyFont="1" applyFill="1" applyAlignment="1">
      <alignment vertical="center"/>
    </xf>
    <xf numFmtId="0" fontId="16" fillId="0" borderId="0" xfId="0" applyFont="1" applyFill="1" applyAlignment="1">
      <alignment horizontal="center" vertical="center"/>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7" fillId="0" borderId="0" xfId="0" applyFont="1" applyFill="1" applyAlignment="1">
      <alignment horizontal="left" vertical="center"/>
    </xf>
    <xf numFmtId="0" fontId="18" fillId="0" borderId="0" xfId="0" applyFont="1" applyFill="1" applyBorder="1" applyAlignment="1">
      <alignment horizontal="center"/>
    </xf>
    <xf numFmtId="0" fontId="19"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52" fillId="0" borderId="0" xfId="0" applyFont="1" applyFill="1" applyBorder="1" applyAlignment="1">
      <alignment horizontal="center"/>
    </xf>
    <xf numFmtId="0" fontId="19"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4" fillId="0" borderId="0" xfId="0" applyFont="1" applyFill="1" applyBorder="1" applyAlignment="1">
      <alignment horizontal="right"/>
    </xf>
    <xf numFmtId="0" fontId="0" fillId="0" borderId="10" xfId="0" applyFont="1" applyFill="1" applyBorder="1" applyAlignment="1">
      <alignment horizontal="center" vertical="center"/>
    </xf>
    <xf numFmtId="179" fontId="1" fillId="0" borderId="10" xfId="0" applyNumberFormat="1" applyFont="1" applyFill="1" applyBorder="1" applyAlignment="1">
      <alignment vertical="center"/>
    </xf>
    <xf numFmtId="0" fontId="1" fillId="0" borderId="10"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21" fillId="0" borderId="0" xfId="0" applyFont="1" applyFill="1" applyAlignment="1">
      <alignment/>
    </xf>
    <xf numFmtId="0" fontId="22"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4" fontId="2" fillId="0" borderId="23" xfId="0" applyNumberFormat="1" applyFont="1" applyFill="1" applyBorder="1" applyAlignment="1">
      <alignment horizontal="right" vertical="center"/>
    </xf>
    <xf numFmtId="0" fontId="2" fillId="0" borderId="23" xfId="0" applyFont="1" applyFill="1" applyBorder="1" applyAlignment="1">
      <alignment horizontal="right" vertical="center"/>
    </xf>
    <xf numFmtId="0" fontId="54" fillId="0" borderId="10" xfId="0" applyFont="1" applyFill="1" applyBorder="1" applyAlignment="1">
      <alignment horizontal="center" vertical="center" wrapText="1" shrinkToFit="1"/>
    </xf>
    <xf numFmtId="3" fontId="2" fillId="0" borderId="23" xfId="0" applyNumberFormat="1" applyFont="1" applyFill="1" applyBorder="1" applyAlignment="1">
      <alignment horizontal="right" vertical="center"/>
    </xf>
    <xf numFmtId="4" fontId="20" fillId="0" borderId="0" xfId="0" applyNumberFormat="1" applyFont="1" applyFill="1" applyAlignment="1">
      <alignment horizontal="center"/>
    </xf>
    <xf numFmtId="0" fontId="48"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5" fillId="0" borderId="0" xfId="0" applyFont="1" applyFill="1" applyAlignment="1">
      <alignment/>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9" fillId="0" borderId="0" xfId="0" applyFont="1" applyFill="1" applyAlignment="1">
      <alignment vertical="center"/>
    </xf>
    <xf numFmtId="0" fontId="4" fillId="0" borderId="0" xfId="0" applyFont="1" applyFill="1" applyAlignment="1">
      <alignment horizontal="center" vertical="center"/>
    </xf>
    <xf numFmtId="0" fontId="9"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9"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9" fillId="0" borderId="15" xfId="0" applyFont="1" applyBorder="1" applyAlignment="1">
      <alignment horizontal="center" vertical="center" wrapText="1"/>
    </xf>
    <xf numFmtId="0" fontId="9"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9" fillId="0" borderId="0" xfId="0" applyFont="1" applyFill="1" applyAlignment="1">
      <alignment/>
    </xf>
    <xf numFmtId="0" fontId="19" fillId="0" borderId="0" xfId="0" applyFont="1" applyFill="1" applyAlignment="1">
      <alignment horizontal="right"/>
    </xf>
    <xf numFmtId="0" fontId="18" fillId="0" borderId="0" xfId="0" applyFont="1" applyFill="1" applyAlignment="1">
      <alignment horizontal="center"/>
    </xf>
    <xf numFmtId="0" fontId="18"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7" xfId="0" applyFont="1" applyFill="1" applyBorder="1" applyAlignment="1">
      <alignment horizontal="right" vertical="center" wrapText="1" shrinkToFit="1"/>
    </xf>
    <xf numFmtId="0" fontId="2" fillId="0" borderId="2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3" xfId="0" applyFont="1" applyFill="1" applyBorder="1" applyAlignment="1">
      <alignment horizontal="right" vertical="center" wrapText="1" shrinkToFit="1"/>
    </xf>
    <xf numFmtId="0" fontId="2" fillId="0" borderId="28"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0" fontId="2" fillId="0" borderId="23"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9" xfId="0" applyFont="1" applyFill="1" applyBorder="1" applyAlignment="1">
      <alignment horizontal="right"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Alignment="1">
      <alignment horizontal="right" vertical="center" wrapText="1" shrinkToFit="1"/>
    </xf>
    <xf numFmtId="0" fontId="1" fillId="0" borderId="23" xfId="0" applyFont="1" applyFill="1" applyBorder="1" applyAlignment="1">
      <alignment horizontal="left" vertical="center"/>
    </xf>
    <xf numFmtId="0" fontId="2" fillId="0" borderId="23" xfId="0" applyFont="1" applyFill="1" applyBorder="1" applyAlignment="1">
      <alignment horizontal="center" vertical="center" shrinkToFit="1"/>
    </xf>
    <xf numFmtId="0" fontId="19" fillId="0" borderId="0" xfId="35" applyFill="1">
      <alignment/>
      <protection/>
    </xf>
    <xf numFmtId="0" fontId="9" fillId="0" borderId="0" xfId="55" applyFont="1" applyFill="1" applyAlignment="1">
      <alignment vertical="center" wrapText="1"/>
      <protection/>
    </xf>
    <xf numFmtId="0" fontId="4" fillId="0" borderId="0" xfId="35" applyFont="1" applyFill="1" applyAlignment="1">
      <alignment vertical="center"/>
      <protection/>
    </xf>
    <xf numFmtId="0" fontId="24" fillId="0" borderId="0" xfId="35" applyFont="1" applyFill="1" applyAlignment="1">
      <alignment vertical="center"/>
      <protection/>
    </xf>
    <xf numFmtId="0" fontId="25" fillId="0" borderId="0" xfId="35" applyFont="1" applyFill="1" applyAlignment="1">
      <alignment vertical="center"/>
      <protection/>
    </xf>
    <xf numFmtId="0" fontId="25" fillId="0" borderId="0" xfId="35" applyFont="1" applyFill="1">
      <alignment/>
      <protection/>
    </xf>
    <xf numFmtId="0" fontId="22" fillId="0" borderId="0" xfId="0" applyFont="1" applyFill="1" applyAlignment="1">
      <alignment horizontal="center"/>
    </xf>
    <xf numFmtId="0" fontId="4" fillId="0" borderId="0" xfId="0" applyFont="1" applyFill="1" applyAlignment="1">
      <alignment/>
    </xf>
    <xf numFmtId="0" fontId="52"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 fontId="2" fillId="0" borderId="31"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0" fontId="2" fillId="0" borderId="10" xfId="0" applyFont="1" applyFill="1" applyBorder="1" applyAlignment="1">
      <alignment vertical="center" shrinkToFit="1"/>
    </xf>
    <xf numFmtId="0" fontId="20" fillId="0" borderId="0" xfId="0"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wrapText="1"/>
    </xf>
    <xf numFmtId="0" fontId="21" fillId="0" borderId="0" xfId="0" applyFont="1" applyAlignment="1">
      <alignment/>
    </xf>
    <xf numFmtId="0" fontId="2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21" fillId="0" borderId="10" xfId="0" applyFont="1" applyBorder="1" applyAlignment="1">
      <alignment horizontal="left" vertical="center" wrapText="1"/>
    </xf>
    <xf numFmtId="0" fontId="9" fillId="0" borderId="0" xfId="0" applyFont="1" applyBorder="1" applyAlignment="1">
      <alignment horizontal="left" vertical="center" wrapText="1"/>
    </xf>
    <xf numFmtId="0" fontId="21" fillId="0" borderId="0" xfId="0"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1"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8"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48"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48" fillId="0" borderId="32" xfId="0" applyFont="1" applyBorder="1" applyAlignment="1">
      <alignment horizontal="center" vertical="center" wrapText="1"/>
    </xf>
    <xf numFmtId="0" fontId="21" fillId="0" borderId="0" xfId="0" applyFont="1" applyBorder="1" applyAlignment="1">
      <alignment horizontal="left" vertical="center" wrapText="1"/>
    </xf>
    <xf numFmtId="0" fontId="48" fillId="0" borderId="0" xfId="0" applyFont="1" applyAlignment="1">
      <alignment/>
    </xf>
    <xf numFmtId="0" fontId="48"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Continuous" vertical="center" wrapText="1"/>
    </xf>
    <xf numFmtId="0" fontId="21" fillId="0" borderId="10" xfId="0" applyFont="1" applyBorder="1" applyAlignment="1">
      <alignment wrapText="1"/>
    </xf>
    <xf numFmtId="0" fontId="8" fillId="0" borderId="0" xfId="0" applyFont="1" applyAlignment="1">
      <alignment/>
    </xf>
    <xf numFmtId="0" fontId="9" fillId="0" borderId="0" xfId="0" applyFont="1" applyFill="1" applyAlignment="1">
      <alignment/>
    </xf>
    <xf numFmtId="0" fontId="4" fillId="0" borderId="0" xfId="0" applyFont="1" applyFill="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3"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52" fillId="0" borderId="0" xfId="0" applyFont="1" applyFill="1" applyAlignment="1">
      <alignment horizontal="center"/>
    </xf>
    <xf numFmtId="0" fontId="19" fillId="0" borderId="0" xfId="0" applyFont="1" applyFill="1" applyAlignment="1">
      <alignment horizontal="center"/>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9" fillId="0" borderId="19" xfId="0" applyFont="1" applyFill="1" applyBorder="1" applyAlignment="1">
      <alignment horizontal="left" vertical="center"/>
    </xf>
    <xf numFmtId="0" fontId="9"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9" fillId="25" borderId="0" xfId="67" applyFont="1" applyFill="1" applyAlignment="1">
      <alignment vertical="center"/>
      <protection/>
    </xf>
    <xf numFmtId="0" fontId="9"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19"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9" fillId="25" borderId="0" xfId="15" applyFont="1" applyFill="1" applyBorder="1" applyAlignment="1">
      <alignment horizontal="right" vertical="center"/>
      <protection/>
    </xf>
    <xf numFmtId="0" fontId="2" fillId="25" borderId="28" xfId="0" applyFont="1" applyFill="1" applyBorder="1" applyAlignment="1">
      <alignment horizontal="center" vertical="center" shrinkToFit="1"/>
    </xf>
    <xf numFmtId="0" fontId="2" fillId="25" borderId="23"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4" fontId="2" fillId="25" borderId="23" xfId="0" applyNumberFormat="1" applyFont="1" applyFill="1" applyBorder="1" applyAlignment="1">
      <alignment horizontal="right" vertical="center" shrinkToFit="1"/>
    </xf>
    <xf numFmtId="0" fontId="2" fillId="25" borderId="23" xfId="0" applyFont="1" applyFill="1" applyBorder="1" applyAlignment="1">
      <alignment horizontal="left" vertical="center" shrinkToFit="1"/>
    </xf>
    <xf numFmtId="4" fontId="2" fillId="25" borderId="23" xfId="0" applyNumberFormat="1" applyFont="1" applyFill="1" applyBorder="1" applyAlignment="1">
      <alignment horizontal="right" vertical="center"/>
    </xf>
    <xf numFmtId="0" fontId="2" fillId="25" borderId="28" xfId="0" applyFont="1" applyFill="1" applyBorder="1" applyAlignment="1">
      <alignment horizontal="left" vertical="center"/>
    </xf>
    <xf numFmtId="0" fontId="2" fillId="25" borderId="23" xfId="0" applyFont="1" applyFill="1" applyBorder="1" applyAlignment="1">
      <alignment horizontal="right" vertical="center"/>
    </xf>
    <xf numFmtId="0" fontId="2" fillId="25" borderId="23" xfId="0"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31" xfId="0" applyFont="1" applyFill="1" applyBorder="1" applyAlignment="1">
      <alignment horizontal="center" vertical="center" shrinkToFit="1"/>
    </xf>
    <xf numFmtId="4" fontId="2" fillId="25" borderId="31" xfId="0" applyNumberFormat="1" applyFont="1" applyFill="1" applyBorder="1" applyAlignment="1">
      <alignment horizontal="right" vertical="center" shrinkToFit="1"/>
    </xf>
    <xf numFmtId="0" fontId="2" fillId="25" borderId="31"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1" fillId="25" borderId="0" xfId="67" applyFont="1" applyFill="1" applyBorder="1" applyAlignment="1">
      <alignment horizontal="left" vertical="center"/>
      <protection/>
    </xf>
    <xf numFmtId="0" fontId="7" fillId="0" borderId="11" xfId="0" applyNumberFormat="1" applyFont="1" applyFill="1" applyBorder="1" applyAlignment="1" quotePrefix="1">
      <alignment horizontal="center" vertical="center" wrapText="1"/>
    </xf>
    <xf numFmtId="0" fontId="46"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19" sqref="A1:F38"/>
    </sheetView>
  </sheetViews>
  <sheetFormatPr defaultColWidth="9.00390625" defaultRowHeight="14.25"/>
  <cols>
    <col min="1" max="1" width="30.50390625" style="320" customWidth="1"/>
    <col min="2" max="2" width="6.50390625" style="320" customWidth="1"/>
    <col min="3" max="3" width="11.00390625" style="320" customWidth="1"/>
    <col min="4" max="4" width="29.125" style="320" customWidth="1"/>
    <col min="5" max="5" width="7.625" style="320" customWidth="1"/>
    <col min="6" max="6" width="12.625" style="320" customWidth="1"/>
    <col min="7" max="16384" width="9.00390625" style="320" customWidth="1"/>
  </cols>
  <sheetData>
    <row r="1" spans="1:6" ht="22.5" customHeight="1">
      <c r="A1" s="321" t="s">
        <v>0</v>
      </c>
      <c r="B1" s="321"/>
      <c r="C1" s="321"/>
      <c r="D1" s="321"/>
      <c r="E1" s="321"/>
      <c r="F1" s="321"/>
    </row>
    <row r="2" spans="1:6" s="318" customFormat="1" ht="21" customHeight="1">
      <c r="A2" s="322"/>
      <c r="B2" s="322"/>
      <c r="C2" s="322"/>
      <c r="D2" s="322"/>
      <c r="E2" s="322"/>
      <c r="F2" s="323" t="s">
        <v>1</v>
      </c>
    </row>
    <row r="3" spans="1:6" s="318" customFormat="1" ht="21" customHeight="1">
      <c r="A3" s="324" t="s">
        <v>2</v>
      </c>
      <c r="B3" s="322"/>
      <c r="C3" s="325"/>
      <c r="D3" s="322"/>
      <c r="E3" s="322"/>
      <c r="F3" s="323" t="s">
        <v>3</v>
      </c>
    </row>
    <row r="4" spans="1:7" s="319" customFormat="1" ht="18" customHeight="1">
      <c r="A4" s="326" t="s">
        <v>4</v>
      </c>
      <c r="B4" s="327"/>
      <c r="C4" s="327"/>
      <c r="D4" s="327" t="s">
        <v>5</v>
      </c>
      <c r="E4" s="327"/>
      <c r="F4" s="327"/>
      <c r="G4" s="328"/>
    </row>
    <row r="5" spans="1:7" s="319" customFormat="1" ht="18" customHeight="1">
      <c r="A5" s="329" t="s">
        <v>6</v>
      </c>
      <c r="B5" s="330" t="s">
        <v>7</v>
      </c>
      <c r="C5" s="330" t="s">
        <v>8</v>
      </c>
      <c r="D5" s="330" t="s">
        <v>9</v>
      </c>
      <c r="E5" s="330" t="s">
        <v>7</v>
      </c>
      <c r="F5" s="330" t="s">
        <v>8</v>
      </c>
      <c r="G5" s="328"/>
    </row>
    <row r="6" spans="1:7" s="319" customFormat="1" ht="18" customHeight="1">
      <c r="A6" s="329" t="s">
        <v>10</v>
      </c>
      <c r="B6" s="330" t="s">
        <v>11</v>
      </c>
      <c r="C6" s="330" t="s">
        <v>12</v>
      </c>
      <c r="D6" s="330" t="s">
        <v>10</v>
      </c>
      <c r="E6" s="330" t="s">
        <v>11</v>
      </c>
      <c r="F6" s="330" t="s">
        <v>13</v>
      </c>
      <c r="G6" s="328"/>
    </row>
    <row r="7" spans="1:7" s="319" customFormat="1" ht="18" customHeight="1">
      <c r="A7" s="331" t="s">
        <v>14</v>
      </c>
      <c r="B7" s="330" t="s">
        <v>12</v>
      </c>
      <c r="C7" s="332">
        <v>21845199.24</v>
      </c>
      <c r="D7" s="333" t="s">
        <v>15</v>
      </c>
      <c r="E7" s="330">
        <v>31</v>
      </c>
      <c r="F7" s="213">
        <v>18849673.42</v>
      </c>
      <c r="G7" s="328"/>
    </row>
    <row r="8" spans="1:7" s="319" customFormat="1" ht="19.5" customHeight="1">
      <c r="A8" s="331" t="s">
        <v>16</v>
      </c>
      <c r="B8" s="330" t="s">
        <v>13</v>
      </c>
      <c r="C8" s="332"/>
      <c r="D8" s="333" t="s">
        <v>17</v>
      </c>
      <c r="E8" s="330">
        <v>32</v>
      </c>
      <c r="F8" s="332"/>
      <c r="G8" s="328"/>
    </row>
    <row r="9" spans="1:7" s="319" customFormat="1" ht="18" customHeight="1">
      <c r="A9" s="331" t="s">
        <v>18</v>
      </c>
      <c r="B9" s="330" t="s">
        <v>19</v>
      </c>
      <c r="C9" s="334"/>
      <c r="D9" s="333" t="s">
        <v>20</v>
      </c>
      <c r="E9" s="330">
        <v>33</v>
      </c>
      <c r="F9" s="332"/>
      <c r="G9" s="328"/>
    </row>
    <row r="10" spans="1:7" s="319" customFormat="1" ht="18" customHeight="1">
      <c r="A10" s="331" t="s">
        <v>21</v>
      </c>
      <c r="B10" s="330" t="s">
        <v>22</v>
      </c>
      <c r="C10" s="334"/>
      <c r="D10" s="333" t="s">
        <v>23</v>
      </c>
      <c r="E10" s="330">
        <v>34</v>
      </c>
      <c r="F10" s="332"/>
      <c r="G10" s="328"/>
    </row>
    <row r="11" spans="1:7" s="319" customFormat="1" ht="18" customHeight="1">
      <c r="A11" s="331" t="s">
        <v>24</v>
      </c>
      <c r="B11" s="330" t="s">
        <v>25</v>
      </c>
      <c r="C11" s="334"/>
      <c r="D11" s="333" t="s">
        <v>26</v>
      </c>
      <c r="E11" s="330">
        <v>35</v>
      </c>
      <c r="F11" s="332"/>
      <c r="G11" s="328"/>
    </row>
    <row r="12" spans="1:7" s="319" customFormat="1" ht="18" customHeight="1">
      <c r="A12" s="331" t="s">
        <v>27</v>
      </c>
      <c r="B12" s="330" t="s">
        <v>28</v>
      </c>
      <c r="C12" s="334"/>
      <c r="D12" s="333" t="s">
        <v>29</v>
      </c>
      <c r="E12" s="330">
        <v>36</v>
      </c>
      <c r="F12" s="332"/>
      <c r="G12" s="328"/>
    </row>
    <row r="13" spans="1:7" s="319" customFormat="1" ht="18" customHeight="1">
      <c r="A13" s="331" t="s">
        <v>30</v>
      </c>
      <c r="B13" s="330" t="s">
        <v>31</v>
      </c>
      <c r="C13" s="334"/>
      <c r="D13" s="333" t="s">
        <v>32</v>
      </c>
      <c r="E13" s="330">
        <v>37</v>
      </c>
      <c r="F13" s="332"/>
      <c r="G13" s="328"/>
    </row>
    <row r="14" spans="1:7" s="319" customFormat="1" ht="18" customHeight="1">
      <c r="A14" s="335" t="s">
        <v>33</v>
      </c>
      <c r="B14" s="330" t="s">
        <v>34</v>
      </c>
      <c r="C14" s="336">
        <v>4423691.36</v>
      </c>
      <c r="D14" s="333" t="s">
        <v>35</v>
      </c>
      <c r="E14" s="330">
        <v>38</v>
      </c>
      <c r="F14" s="213">
        <v>2032644.05</v>
      </c>
      <c r="G14" s="328"/>
    </row>
    <row r="15" spans="1:7" s="319" customFormat="1" ht="18" customHeight="1">
      <c r="A15" s="331" t="s">
        <v>11</v>
      </c>
      <c r="B15" s="330" t="s">
        <v>36</v>
      </c>
      <c r="C15" s="336"/>
      <c r="D15" s="333" t="s">
        <v>37</v>
      </c>
      <c r="E15" s="330">
        <v>39</v>
      </c>
      <c r="F15" s="213">
        <v>712243.5</v>
      </c>
      <c r="G15" s="328"/>
    </row>
    <row r="16" spans="1:7" s="319" customFormat="1" ht="18" customHeight="1">
      <c r="A16" s="331" t="s">
        <v>11</v>
      </c>
      <c r="B16" s="330" t="s">
        <v>38</v>
      </c>
      <c r="C16" s="336"/>
      <c r="D16" s="333" t="s">
        <v>39</v>
      </c>
      <c r="E16" s="330">
        <v>40</v>
      </c>
      <c r="F16" s="332"/>
      <c r="G16" s="328"/>
    </row>
    <row r="17" spans="1:7" s="319" customFormat="1" ht="18" customHeight="1">
      <c r="A17" s="331" t="s">
        <v>11</v>
      </c>
      <c r="B17" s="330" t="s">
        <v>40</v>
      </c>
      <c r="C17" s="337"/>
      <c r="D17" s="333" t="s">
        <v>41</v>
      </c>
      <c r="E17" s="330">
        <v>41</v>
      </c>
      <c r="F17" s="332"/>
      <c r="G17" s="328"/>
    </row>
    <row r="18" spans="1:7" s="319" customFormat="1" ht="18" customHeight="1">
      <c r="A18" s="331" t="s">
        <v>11</v>
      </c>
      <c r="B18" s="330" t="s">
        <v>42</v>
      </c>
      <c r="C18" s="337"/>
      <c r="D18" s="333" t="s">
        <v>43</v>
      </c>
      <c r="E18" s="330">
        <v>42</v>
      </c>
      <c r="F18" s="332"/>
      <c r="G18" s="328"/>
    </row>
    <row r="19" spans="1:7" s="319" customFormat="1" ht="18" customHeight="1">
      <c r="A19" s="331" t="s">
        <v>11</v>
      </c>
      <c r="B19" s="330" t="s">
        <v>44</v>
      </c>
      <c r="C19" s="337"/>
      <c r="D19" s="333" t="s">
        <v>45</v>
      </c>
      <c r="E19" s="330">
        <v>43</v>
      </c>
      <c r="F19" s="332"/>
      <c r="G19" s="328"/>
    </row>
    <row r="20" spans="1:7" s="319" customFormat="1" ht="18" customHeight="1">
      <c r="A20" s="331" t="s">
        <v>11</v>
      </c>
      <c r="B20" s="330" t="s">
        <v>46</v>
      </c>
      <c r="C20" s="337"/>
      <c r="D20" s="333" t="s">
        <v>47</v>
      </c>
      <c r="E20" s="330">
        <v>44</v>
      </c>
      <c r="F20" s="332"/>
      <c r="G20" s="328"/>
    </row>
    <row r="21" spans="1:7" s="319" customFormat="1" ht="18" customHeight="1">
      <c r="A21" s="331" t="s">
        <v>11</v>
      </c>
      <c r="B21" s="330" t="s">
        <v>48</v>
      </c>
      <c r="C21" s="337"/>
      <c r="D21" s="333" t="s">
        <v>49</v>
      </c>
      <c r="E21" s="330">
        <v>45</v>
      </c>
      <c r="F21" s="332"/>
      <c r="G21" s="328"/>
    </row>
    <row r="22" spans="1:7" s="319" customFormat="1" ht="18" customHeight="1">
      <c r="A22" s="331" t="s">
        <v>11</v>
      </c>
      <c r="B22" s="330" t="s">
        <v>50</v>
      </c>
      <c r="C22" s="337"/>
      <c r="D22" s="333" t="s">
        <v>51</v>
      </c>
      <c r="E22" s="330">
        <v>46</v>
      </c>
      <c r="F22" s="332"/>
      <c r="G22" s="328"/>
    </row>
    <row r="23" spans="1:7" s="319" customFormat="1" ht="18" customHeight="1">
      <c r="A23" s="331" t="s">
        <v>11</v>
      </c>
      <c r="B23" s="330" t="s">
        <v>52</v>
      </c>
      <c r="C23" s="337"/>
      <c r="D23" s="333" t="s">
        <v>53</v>
      </c>
      <c r="E23" s="330">
        <v>47</v>
      </c>
      <c r="F23" s="332"/>
      <c r="G23" s="328"/>
    </row>
    <row r="24" spans="1:7" s="319" customFormat="1" ht="18" customHeight="1">
      <c r="A24" s="331" t="s">
        <v>11</v>
      </c>
      <c r="B24" s="330" t="s">
        <v>54</v>
      </c>
      <c r="C24" s="337"/>
      <c r="D24" s="333" t="s">
        <v>55</v>
      </c>
      <c r="E24" s="330">
        <v>48</v>
      </c>
      <c r="F24" s="332"/>
      <c r="G24" s="328"/>
    </row>
    <row r="25" spans="1:7" s="319" customFormat="1" ht="18" customHeight="1">
      <c r="A25" s="331" t="s">
        <v>11</v>
      </c>
      <c r="B25" s="330" t="s">
        <v>56</v>
      </c>
      <c r="C25" s="337"/>
      <c r="D25" s="333" t="s">
        <v>57</v>
      </c>
      <c r="E25" s="330">
        <v>49</v>
      </c>
      <c r="F25" s="213">
        <v>1553932</v>
      </c>
      <c r="G25" s="328"/>
    </row>
    <row r="26" spans="1:7" s="319" customFormat="1" ht="18" customHeight="1">
      <c r="A26" s="331" t="s">
        <v>11</v>
      </c>
      <c r="B26" s="330" t="s">
        <v>58</v>
      </c>
      <c r="C26" s="337"/>
      <c r="D26" s="333" t="s">
        <v>59</v>
      </c>
      <c r="E26" s="330">
        <v>50</v>
      </c>
      <c r="F26" s="332"/>
      <c r="G26" s="328"/>
    </row>
    <row r="27" spans="1:7" s="319" customFormat="1" ht="18" customHeight="1">
      <c r="A27" s="331"/>
      <c r="B27" s="330" t="s">
        <v>60</v>
      </c>
      <c r="C27" s="337"/>
      <c r="D27" s="333" t="s">
        <v>61</v>
      </c>
      <c r="E27" s="330">
        <v>51</v>
      </c>
      <c r="F27" s="332"/>
      <c r="G27" s="328"/>
    </row>
    <row r="28" spans="1:7" s="319" customFormat="1" ht="18" customHeight="1">
      <c r="A28" s="331" t="s">
        <v>11</v>
      </c>
      <c r="B28" s="330" t="s">
        <v>62</v>
      </c>
      <c r="C28" s="337"/>
      <c r="D28" s="333" t="s">
        <v>63</v>
      </c>
      <c r="E28" s="330">
        <v>52</v>
      </c>
      <c r="F28" s="332"/>
      <c r="G28" s="328"/>
    </row>
    <row r="29" spans="1:7" s="319" customFormat="1" ht="18" customHeight="1">
      <c r="A29" s="331" t="s">
        <v>11</v>
      </c>
      <c r="B29" s="330" t="s">
        <v>64</v>
      </c>
      <c r="C29" s="337"/>
      <c r="D29" s="333" t="s">
        <v>65</v>
      </c>
      <c r="E29" s="330">
        <v>53</v>
      </c>
      <c r="F29" s="332"/>
      <c r="G29" s="328"/>
    </row>
    <row r="30" spans="1:7" s="319" customFormat="1" ht="18" customHeight="1">
      <c r="A30" s="331" t="s">
        <v>11</v>
      </c>
      <c r="B30" s="330" t="s">
        <v>66</v>
      </c>
      <c r="C30" s="337"/>
      <c r="D30" s="333" t="s">
        <v>67</v>
      </c>
      <c r="E30" s="330">
        <v>54</v>
      </c>
      <c r="F30" s="332"/>
      <c r="G30" s="328"/>
    </row>
    <row r="31" spans="1:7" s="319" customFormat="1" ht="18" customHeight="1">
      <c r="A31" s="331"/>
      <c r="B31" s="330" t="s">
        <v>68</v>
      </c>
      <c r="C31" s="337"/>
      <c r="D31" s="333" t="s">
        <v>69</v>
      </c>
      <c r="E31" s="330">
        <v>55</v>
      </c>
      <c r="F31" s="332"/>
      <c r="G31" s="328"/>
    </row>
    <row r="32" spans="1:7" s="319" customFormat="1" ht="18" customHeight="1">
      <c r="A32" s="331"/>
      <c r="B32" s="330" t="s">
        <v>70</v>
      </c>
      <c r="C32" s="337"/>
      <c r="D32" s="333" t="s">
        <v>71</v>
      </c>
      <c r="E32" s="330">
        <v>56</v>
      </c>
      <c r="F32" s="332"/>
      <c r="G32" s="328"/>
    </row>
    <row r="33" spans="1:7" s="319" customFormat="1" ht="18" customHeight="1">
      <c r="A33" s="329" t="s">
        <v>72</v>
      </c>
      <c r="B33" s="330" t="s">
        <v>73</v>
      </c>
      <c r="C33" s="332">
        <f>C7+C14</f>
        <v>26268890.599999998</v>
      </c>
      <c r="D33" s="330" t="s">
        <v>74</v>
      </c>
      <c r="E33" s="330">
        <v>57</v>
      </c>
      <c r="F33" s="332">
        <f>F7+F14+F15+F25</f>
        <v>23148492.970000003</v>
      </c>
      <c r="G33" s="328"/>
    </row>
    <row r="34" spans="1:7" s="319" customFormat="1" ht="18" customHeight="1">
      <c r="A34" s="338" t="s">
        <v>75</v>
      </c>
      <c r="B34" s="339" t="s">
        <v>76</v>
      </c>
      <c r="C34" s="340"/>
      <c r="D34" s="341" t="s">
        <v>77</v>
      </c>
      <c r="E34" s="339">
        <v>58</v>
      </c>
      <c r="F34" s="340"/>
      <c r="G34" s="328"/>
    </row>
    <row r="35" spans="1:7" s="319" customFormat="1" ht="18" customHeight="1">
      <c r="A35" s="342" t="s">
        <v>78</v>
      </c>
      <c r="B35" s="343" t="s">
        <v>79</v>
      </c>
      <c r="C35" s="344"/>
      <c r="D35" s="342" t="s">
        <v>80</v>
      </c>
      <c r="E35" s="343">
        <v>59</v>
      </c>
      <c r="F35" s="344">
        <f>C33-F33</f>
        <v>3120397.629999995</v>
      </c>
      <c r="G35" s="328"/>
    </row>
    <row r="36" spans="1:7" s="319" customFormat="1" ht="18" customHeight="1">
      <c r="A36" s="343" t="s">
        <v>81</v>
      </c>
      <c r="B36" s="343" t="s">
        <v>82</v>
      </c>
      <c r="C36" s="344">
        <f>C33</f>
        <v>26268890.599999998</v>
      </c>
      <c r="D36" s="343" t="s">
        <v>81</v>
      </c>
      <c r="E36" s="343">
        <v>60</v>
      </c>
      <c r="F36" s="344">
        <f>F33+F35</f>
        <v>26268890.599999998</v>
      </c>
      <c r="G36" s="328"/>
    </row>
    <row r="37" spans="1:6" ht="21.75" customHeight="1">
      <c r="A37" s="345" t="s">
        <v>83</v>
      </c>
      <c r="B37" s="345"/>
      <c r="C37" s="345"/>
      <c r="D37" s="345"/>
      <c r="E37" s="345"/>
      <c r="F37" s="345"/>
    </row>
    <row r="38" spans="1:6" ht="21.75" customHeight="1">
      <c r="A38" s="345" t="s">
        <v>84</v>
      </c>
      <c r="B38" s="345"/>
      <c r="C38" s="345"/>
      <c r="D38" s="345"/>
      <c r="E38" s="345"/>
      <c r="F38" s="34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3">
      <selection activeCell="A1" sqref="A1:E31"/>
    </sheetView>
  </sheetViews>
  <sheetFormatPr defaultColWidth="9.00390625" defaultRowHeight="14.25" customHeight="1"/>
  <cols>
    <col min="1" max="1" width="33.875" style="152" customWidth="1"/>
    <col min="2" max="2" width="10.625" style="152" customWidth="1"/>
    <col min="3" max="5" width="19.50390625" style="152" customWidth="1"/>
    <col min="6" max="6" width="9.00390625" style="153" customWidth="1"/>
    <col min="7" max="7" width="14.00390625" style="153" bestFit="1" customWidth="1"/>
    <col min="8" max="8" width="18.875" style="153" customWidth="1"/>
    <col min="9" max="16384" width="9.00390625" style="153" customWidth="1"/>
  </cols>
  <sheetData>
    <row r="1" spans="1:5" ht="26.25" customHeight="1">
      <c r="A1" s="154" t="s">
        <v>387</v>
      </c>
      <c r="B1" s="154"/>
      <c r="C1" s="154"/>
      <c r="D1" s="154"/>
      <c r="E1" s="154"/>
    </row>
    <row r="2" spans="1:5" ht="18.75" customHeight="1">
      <c r="A2" s="155"/>
      <c r="B2" s="155"/>
      <c r="C2" s="155"/>
      <c r="D2" s="155"/>
      <c r="E2" s="51" t="s">
        <v>388</v>
      </c>
    </row>
    <row r="3" spans="1:5" s="150" customFormat="1" ht="18.75" customHeight="1">
      <c r="A3" s="155" t="s">
        <v>2</v>
      </c>
      <c r="B3" s="155"/>
      <c r="C3" s="155"/>
      <c r="D3" s="155"/>
      <c r="E3" s="51" t="s">
        <v>173</v>
      </c>
    </row>
    <row r="4" spans="1:5" s="150" customFormat="1" ht="18.75" customHeight="1">
      <c r="A4" s="156" t="s">
        <v>389</v>
      </c>
      <c r="B4" s="156" t="s">
        <v>7</v>
      </c>
      <c r="C4" s="156" t="s">
        <v>390</v>
      </c>
      <c r="D4" s="156" t="s">
        <v>391</v>
      </c>
      <c r="E4" s="156" t="s">
        <v>392</v>
      </c>
    </row>
    <row r="5" spans="1:5" s="151" customFormat="1" ht="18.75" customHeight="1">
      <c r="A5" s="156" t="s">
        <v>393</v>
      </c>
      <c r="B5" s="156" t="s">
        <v>11</v>
      </c>
      <c r="C5" s="156" t="s">
        <v>12</v>
      </c>
      <c r="D5" s="156">
        <v>2</v>
      </c>
      <c r="E5" s="156">
        <v>3</v>
      </c>
    </row>
    <row r="6" spans="1:5" s="151" customFormat="1" ht="18.75" customHeight="1">
      <c r="A6" s="157" t="s">
        <v>394</v>
      </c>
      <c r="B6" s="156">
        <v>1</v>
      </c>
      <c r="C6" s="156" t="s">
        <v>395</v>
      </c>
      <c r="D6" s="156" t="s">
        <v>395</v>
      </c>
      <c r="E6" s="156" t="s">
        <v>395</v>
      </c>
    </row>
    <row r="7" spans="1:5" s="151" customFormat="1" ht="26.25" customHeight="1">
      <c r="A7" s="158" t="s">
        <v>396</v>
      </c>
      <c r="B7" s="156">
        <v>2</v>
      </c>
      <c r="C7" s="159">
        <f>C11+C12</f>
        <v>455550</v>
      </c>
      <c r="D7" s="159">
        <f>D11+D12</f>
        <v>455550</v>
      </c>
      <c r="E7" s="159">
        <v>151234.33</v>
      </c>
    </row>
    <row r="8" spans="1:5" s="151" customFormat="1" ht="26.25" customHeight="1">
      <c r="A8" s="158" t="s">
        <v>397</v>
      </c>
      <c r="B8" s="156">
        <v>3</v>
      </c>
      <c r="C8" s="159"/>
      <c r="D8" s="159"/>
      <c r="E8" s="160" t="s">
        <v>11</v>
      </c>
    </row>
    <row r="9" spans="1:5" s="151" customFormat="1" ht="26.25" customHeight="1">
      <c r="A9" s="158" t="s">
        <v>398</v>
      </c>
      <c r="B9" s="156">
        <v>4</v>
      </c>
      <c r="C9" s="159">
        <f>C11</f>
        <v>305550</v>
      </c>
      <c r="D9" s="159">
        <f>D11</f>
        <v>305550</v>
      </c>
      <c r="E9" s="159">
        <v>125560.33</v>
      </c>
    </row>
    <row r="10" spans="1:5" s="151" customFormat="1" ht="26.25" customHeight="1">
      <c r="A10" s="158" t="s">
        <v>399</v>
      </c>
      <c r="B10" s="156">
        <v>5</v>
      </c>
      <c r="C10" s="159"/>
      <c r="D10" s="159"/>
      <c r="E10" s="160" t="s">
        <v>11</v>
      </c>
    </row>
    <row r="11" spans="1:5" s="151" customFormat="1" ht="26.25" customHeight="1">
      <c r="A11" s="158" t="s">
        <v>400</v>
      </c>
      <c r="B11" s="156">
        <v>6</v>
      </c>
      <c r="C11" s="159">
        <v>305550</v>
      </c>
      <c r="D11" s="159">
        <v>305550</v>
      </c>
      <c r="E11" s="159">
        <v>125560.33</v>
      </c>
    </row>
    <row r="12" spans="1:5" s="151" customFormat="1" ht="26.25" customHeight="1">
      <c r="A12" s="158" t="s">
        <v>401</v>
      </c>
      <c r="B12" s="156">
        <v>7</v>
      </c>
      <c r="C12" s="159">
        <v>150000</v>
      </c>
      <c r="D12" s="159">
        <v>150000</v>
      </c>
      <c r="E12" s="159">
        <v>25674</v>
      </c>
    </row>
    <row r="13" spans="1:5" s="151" customFormat="1" ht="15">
      <c r="A13" s="158" t="s">
        <v>402</v>
      </c>
      <c r="B13" s="156">
        <v>8</v>
      </c>
      <c r="C13" s="156" t="s">
        <v>395</v>
      </c>
      <c r="D13" s="156" t="s">
        <v>395</v>
      </c>
      <c r="E13" s="161"/>
    </row>
    <row r="14" spans="1:5" s="151" customFormat="1" ht="15">
      <c r="A14" s="158" t="s">
        <v>403</v>
      </c>
      <c r="B14" s="156">
        <v>9</v>
      </c>
      <c r="C14" s="156" t="s">
        <v>395</v>
      </c>
      <c r="D14" s="156" t="s">
        <v>395</v>
      </c>
      <c r="E14" s="161"/>
    </row>
    <row r="15" spans="1:5" s="151" customFormat="1" ht="15">
      <c r="A15" s="158" t="s">
        <v>404</v>
      </c>
      <c r="B15" s="156">
        <v>10</v>
      </c>
      <c r="C15" s="156" t="s">
        <v>395</v>
      </c>
      <c r="D15" s="156" t="s">
        <v>395</v>
      </c>
      <c r="E15" s="161"/>
    </row>
    <row r="16" spans="1:5" s="151" customFormat="1" ht="15">
      <c r="A16" s="158" t="s">
        <v>405</v>
      </c>
      <c r="B16" s="156">
        <v>11</v>
      </c>
      <c r="C16" s="156" t="s">
        <v>395</v>
      </c>
      <c r="D16" s="156" t="s">
        <v>395</v>
      </c>
      <c r="E16" s="156" t="s">
        <v>395</v>
      </c>
    </row>
    <row r="17" spans="1:5" s="151" customFormat="1" ht="15">
      <c r="A17" s="158" t="s">
        <v>406</v>
      </c>
      <c r="B17" s="156">
        <v>12</v>
      </c>
      <c r="C17" s="156" t="s">
        <v>395</v>
      </c>
      <c r="D17" s="156" t="s">
        <v>395</v>
      </c>
      <c r="E17" s="161"/>
    </row>
    <row r="18" spans="1:5" s="151" customFormat="1" ht="15">
      <c r="A18" s="158" t="s">
        <v>407</v>
      </c>
      <c r="B18" s="156">
        <v>13</v>
      </c>
      <c r="C18" s="156" t="s">
        <v>395</v>
      </c>
      <c r="D18" s="156" t="s">
        <v>395</v>
      </c>
      <c r="E18" s="159"/>
    </row>
    <row r="19" spans="1:5" s="151" customFormat="1" ht="15">
      <c r="A19" s="158" t="s">
        <v>408</v>
      </c>
      <c r="B19" s="156">
        <v>14</v>
      </c>
      <c r="C19" s="156" t="s">
        <v>395</v>
      </c>
      <c r="D19" s="156" t="s">
        <v>395</v>
      </c>
      <c r="E19" s="162"/>
    </row>
    <row r="20" spans="1:5" s="151" customFormat="1" ht="15">
      <c r="A20" s="158" t="s">
        <v>409</v>
      </c>
      <c r="B20" s="156">
        <v>15</v>
      </c>
      <c r="C20" s="156" t="s">
        <v>395</v>
      </c>
      <c r="D20" s="156" t="s">
        <v>395</v>
      </c>
      <c r="E20" s="162">
        <v>9</v>
      </c>
    </row>
    <row r="21" spans="1:5" s="151" customFormat="1" ht="15">
      <c r="A21" s="158" t="s">
        <v>410</v>
      </c>
      <c r="B21" s="156">
        <v>16</v>
      </c>
      <c r="C21" s="156" t="s">
        <v>395</v>
      </c>
      <c r="D21" s="156" t="s">
        <v>395</v>
      </c>
      <c r="E21" s="162"/>
    </row>
    <row r="22" spans="1:5" s="151" customFormat="1" ht="15">
      <c r="A22" s="158" t="s">
        <v>411</v>
      </c>
      <c r="B22" s="156">
        <v>17</v>
      </c>
      <c r="C22" s="156" t="s">
        <v>395</v>
      </c>
      <c r="D22" s="156" t="s">
        <v>395</v>
      </c>
      <c r="E22" s="162">
        <v>64</v>
      </c>
    </row>
    <row r="23" spans="1:8" s="151" customFormat="1" ht="15">
      <c r="A23" s="158" t="s">
        <v>412</v>
      </c>
      <c r="B23" s="156">
        <v>18</v>
      </c>
      <c r="C23" s="156" t="s">
        <v>395</v>
      </c>
      <c r="D23" s="156" t="s">
        <v>395</v>
      </c>
      <c r="E23" s="162">
        <v>320</v>
      </c>
      <c r="H23" s="163"/>
    </row>
    <row r="24" spans="1:5" s="151" customFormat="1" ht="15">
      <c r="A24" s="158" t="s">
        <v>413</v>
      </c>
      <c r="B24" s="156">
        <v>19</v>
      </c>
      <c r="C24" s="156" t="s">
        <v>395</v>
      </c>
      <c r="D24" s="156" t="s">
        <v>395</v>
      </c>
      <c r="E24" s="161"/>
    </row>
    <row r="25" spans="1:5" s="151" customFormat="1" ht="15">
      <c r="A25" s="158" t="s">
        <v>414</v>
      </c>
      <c r="B25" s="156">
        <v>20</v>
      </c>
      <c r="C25" s="156" t="s">
        <v>395</v>
      </c>
      <c r="D25" s="156" t="s">
        <v>395</v>
      </c>
      <c r="E25" s="161"/>
    </row>
    <row r="26" spans="1:5" s="151" customFormat="1" ht="15">
      <c r="A26" s="158" t="s">
        <v>415</v>
      </c>
      <c r="B26" s="156">
        <v>21</v>
      </c>
      <c r="C26" s="156" t="s">
        <v>395</v>
      </c>
      <c r="D26" s="156" t="s">
        <v>395</v>
      </c>
      <c r="E26" s="161"/>
    </row>
    <row r="27" spans="1:5" ht="18.75" customHeight="1">
      <c r="A27" s="157" t="s">
        <v>416</v>
      </c>
      <c r="B27" s="156">
        <v>22</v>
      </c>
      <c r="C27" s="156" t="s">
        <v>395</v>
      </c>
      <c r="D27" s="156" t="s">
        <v>395</v>
      </c>
      <c r="E27" s="159">
        <v>1609456.99</v>
      </c>
    </row>
    <row r="28" spans="1:5" ht="18.75" customHeight="1">
      <c r="A28" s="158" t="s">
        <v>417</v>
      </c>
      <c r="B28" s="156">
        <v>23</v>
      </c>
      <c r="C28" s="156" t="s">
        <v>395</v>
      </c>
      <c r="D28" s="156" t="s">
        <v>395</v>
      </c>
      <c r="E28" s="159">
        <v>1609456.99</v>
      </c>
    </row>
    <row r="29" spans="1:5" ht="18.75" customHeight="1">
      <c r="A29" s="158" t="s">
        <v>418</v>
      </c>
      <c r="B29" s="156">
        <v>24</v>
      </c>
      <c r="C29" s="156" t="s">
        <v>395</v>
      </c>
      <c r="D29" s="156" t="s">
        <v>395</v>
      </c>
      <c r="E29" s="159">
        <v>1609456.99</v>
      </c>
    </row>
    <row r="30" spans="1:5" ht="41.25" customHeight="1">
      <c r="A30" s="164" t="s">
        <v>419</v>
      </c>
      <c r="B30" s="164" t="s">
        <v>11</v>
      </c>
      <c r="C30" s="164" t="s">
        <v>11</v>
      </c>
      <c r="D30" s="164"/>
      <c r="E30" s="164"/>
    </row>
    <row r="31" spans="1:5" ht="27.75" customHeight="1">
      <c r="A31" s="165" t="s">
        <v>420</v>
      </c>
      <c r="B31" s="165" t="s">
        <v>11</v>
      </c>
      <c r="C31" s="165" t="s">
        <v>11</v>
      </c>
      <c r="D31" s="165"/>
      <c r="E31" s="165"/>
    </row>
    <row r="32" spans="1:5" ht="14.25" customHeight="1">
      <c r="A32" s="166"/>
      <c r="B32" s="166"/>
      <c r="C32" s="166"/>
      <c r="D32" s="166"/>
      <c r="E32" s="166"/>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8.75390625" defaultRowHeight="14.25"/>
  <cols>
    <col min="8" max="8" width="15.25390625" style="0" customWidth="1"/>
    <col min="9" max="9" width="17.125" style="0" customWidth="1"/>
    <col min="10" max="10" width="13.75390625" style="0" customWidth="1"/>
    <col min="12" max="12" width="14.875" style="0" customWidth="1"/>
  </cols>
  <sheetData>
    <row r="1" spans="1:13" ht="27">
      <c r="A1" s="132" t="s">
        <v>421</v>
      </c>
      <c r="B1" s="132"/>
      <c r="C1" s="132"/>
      <c r="D1" s="132"/>
      <c r="E1" s="132"/>
      <c r="F1" s="132"/>
      <c r="G1" s="132"/>
      <c r="H1" s="132"/>
      <c r="I1" s="132"/>
      <c r="J1" s="132"/>
      <c r="K1" s="132"/>
      <c r="L1" s="132"/>
      <c r="M1" s="132"/>
    </row>
    <row r="2" spans="1:13" ht="14.25">
      <c r="A2" s="133"/>
      <c r="B2" s="133"/>
      <c r="C2" s="133"/>
      <c r="D2" s="133"/>
      <c r="E2" s="133"/>
      <c r="F2" s="133"/>
      <c r="G2" s="133"/>
      <c r="H2" s="134"/>
      <c r="I2" s="134"/>
      <c r="J2" s="134"/>
      <c r="K2" s="134"/>
      <c r="L2" s="134"/>
      <c r="M2" s="146" t="s">
        <v>422</v>
      </c>
    </row>
    <row r="3" spans="1:13" ht="14.25">
      <c r="A3" s="135" t="s">
        <v>144</v>
      </c>
      <c r="B3" s="136" t="s">
        <v>145</v>
      </c>
      <c r="C3" s="137"/>
      <c r="D3" s="137"/>
      <c r="E3" s="133"/>
      <c r="F3" s="133"/>
      <c r="G3" s="133"/>
      <c r="H3" s="134"/>
      <c r="I3" s="134"/>
      <c r="J3" s="134"/>
      <c r="K3" s="134"/>
      <c r="L3" s="134"/>
      <c r="M3" s="146" t="s">
        <v>3</v>
      </c>
    </row>
    <row r="4" spans="1:13" ht="14.25">
      <c r="A4" s="138" t="s">
        <v>6</v>
      </c>
      <c r="B4" s="138" t="s">
        <v>7</v>
      </c>
      <c r="C4" s="138" t="s">
        <v>423</v>
      </c>
      <c r="D4" s="138" t="s">
        <v>424</v>
      </c>
      <c r="E4" s="139" t="s">
        <v>425</v>
      </c>
      <c r="F4" s="139"/>
      <c r="G4" s="139"/>
      <c r="H4" s="139"/>
      <c r="I4" s="139"/>
      <c r="J4" s="138" t="s">
        <v>426</v>
      </c>
      <c r="K4" s="138" t="s">
        <v>427</v>
      </c>
      <c r="L4" s="138" t="s">
        <v>428</v>
      </c>
      <c r="M4" s="138" t="s">
        <v>429</v>
      </c>
    </row>
    <row r="5" spans="1:13" ht="14.25">
      <c r="A5" s="138"/>
      <c r="B5" s="138"/>
      <c r="C5" s="138"/>
      <c r="D5" s="138"/>
      <c r="E5" s="139" t="s">
        <v>95</v>
      </c>
      <c r="F5" s="139" t="s">
        <v>430</v>
      </c>
      <c r="G5" s="139" t="s">
        <v>431</v>
      </c>
      <c r="H5" s="139" t="s">
        <v>432</v>
      </c>
      <c r="I5" s="147" t="s">
        <v>433</v>
      </c>
      <c r="J5" s="138"/>
      <c r="K5" s="138"/>
      <c r="L5" s="138"/>
      <c r="M5" s="138"/>
    </row>
    <row r="6" spans="1:13" ht="14.25">
      <c r="A6" s="140" t="s">
        <v>10</v>
      </c>
      <c r="B6" s="141"/>
      <c r="C6" s="142"/>
      <c r="D6" s="142">
        <v>2</v>
      </c>
      <c r="E6" s="142">
        <v>3</v>
      </c>
      <c r="F6" s="142">
        <v>4</v>
      </c>
      <c r="G6" s="142" t="s">
        <v>25</v>
      </c>
      <c r="H6" s="142">
        <v>6</v>
      </c>
      <c r="I6" s="142">
        <v>7</v>
      </c>
      <c r="J6" s="142">
        <v>8</v>
      </c>
      <c r="K6" s="142">
        <v>9</v>
      </c>
      <c r="L6" s="142" t="s">
        <v>38</v>
      </c>
      <c r="M6" s="142">
        <v>11</v>
      </c>
    </row>
    <row r="7" spans="1:13" ht="14.25">
      <c r="A7" s="143" t="s">
        <v>100</v>
      </c>
      <c r="B7" s="143">
        <v>1</v>
      </c>
      <c r="C7" s="144">
        <v>16762737.85</v>
      </c>
      <c r="D7" s="144">
        <v>10159150.89</v>
      </c>
      <c r="E7" s="144">
        <v>5886086.96</v>
      </c>
      <c r="F7" s="144"/>
      <c r="G7" s="144">
        <v>2649768.08</v>
      </c>
      <c r="H7" s="144"/>
      <c r="I7" s="148">
        <v>3236318.88</v>
      </c>
      <c r="J7" s="148"/>
      <c r="K7" s="148"/>
      <c r="L7" s="148">
        <v>717500</v>
      </c>
      <c r="M7" s="149"/>
    </row>
    <row r="8" spans="1:13" ht="118.5" customHeight="1">
      <c r="A8" s="145" t="s">
        <v>434</v>
      </c>
      <c r="B8" s="145"/>
      <c r="C8" s="145"/>
      <c r="D8" s="145"/>
      <c r="E8" s="145"/>
      <c r="F8" s="145"/>
      <c r="G8" s="145"/>
      <c r="H8" s="145"/>
      <c r="I8" s="145"/>
      <c r="J8" s="145"/>
      <c r="K8" s="145"/>
      <c r="L8" s="145"/>
      <c r="M8" s="145"/>
    </row>
  </sheetData>
  <sheetProtection/>
  <mergeCells count="12">
    <mergeCell ref="A1:M1"/>
    <mergeCell ref="B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4">
      <selection activeCell="A2" sqref="A2:D18"/>
    </sheetView>
  </sheetViews>
  <sheetFormatPr defaultColWidth="8.75390625" defaultRowHeight="14.25"/>
  <cols>
    <col min="4" max="4" width="63.625" style="0" customWidth="1"/>
  </cols>
  <sheetData>
    <row r="1" spans="1:4" ht="14.25">
      <c r="A1" s="46"/>
      <c r="B1" s="46"/>
      <c r="C1" s="46"/>
      <c r="D1" s="116"/>
    </row>
    <row r="2" spans="1:4" ht="22.5">
      <c r="A2" s="117" t="s">
        <v>435</v>
      </c>
      <c r="B2" s="118"/>
      <c r="C2" s="118"/>
      <c r="D2" s="118"/>
    </row>
    <row r="3" spans="1:4" ht="14.25">
      <c r="A3" s="48" t="s">
        <v>2</v>
      </c>
      <c r="B3" s="48"/>
      <c r="C3" s="49"/>
      <c r="D3" s="50" t="s">
        <v>436</v>
      </c>
    </row>
    <row r="4" spans="1:4" ht="159" customHeight="1">
      <c r="A4" s="119" t="s">
        <v>437</v>
      </c>
      <c r="B4" s="120" t="s">
        <v>438</v>
      </c>
      <c r="C4" s="121"/>
      <c r="D4" s="122" t="s">
        <v>439</v>
      </c>
    </row>
    <row r="5" spans="1:4" ht="69" customHeight="1">
      <c r="A5" s="123"/>
      <c r="B5" s="120" t="s">
        <v>440</v>
      </c>
      <c r="C5" s="121"/>
      <c r="D5" s="122" t="s">
        <v>441</v>
      </c>
    </row>
    <row r="6" spans="1:4" ht="108.75" customHeight="1">
      <c r="A6" s="123"/>
      <c r="B6" s="120" t="s">
        <v>442</v>
      </c>
      <c r="C6" s="121"/>
      <c r="D6" s="122" t="s">
        <v>443</v>
      </c>
    </row>
    <row r="7" spans="1:4" ht="108.75" customHeight="1">
      <c r="A7" s="123"/>
      <c r="B7" s="120" t="s">
        <v>444</v>
      </c>
      <c r="C7" s="121"/>
      <c r="D7" s="122" t="s">
        <v>445</v>
      </c>
    </row>
    <row r="8" spans="1:4" ht="108.75" customHeight="1">
      <c r="A8" s="124"/>
      <c r="B8" s="120" t="s">
        <v>446</v>
      </c>
      <c r="C8" s="121"/>
      <c r="D8" s="122" t="s">
        <v>447</v>
      </c>
    </row>
    <row r="9" spans="1:4" ht="108.75" customHeight="1">
      <c r="A9" s="119" t="s">
        <v>448</v>
      </c>
      <c r="B9" s="120" t="s">
        <v>449</v>
      </c>
      <c r="C9" s="121"/>
      <c r="D9" s="122" t="s">
        <v>450</v>
      </c>
    </row>
    <row r="10" spans="1:4" ht="108.75" customHeight="1">
      <c r="A10" s="123"/>
      <c r="B10" s="119" t="s">
        <v>451</v>
      </c>
      <c r="C10" s="125" t="s">
        <v>452</v>
      </c>
      <c r="D10" s="122" t="s">
        <v>453</v>
      </c>
    </row>
    <row r="11" spans="1:4" ht="108.75" customHeight="1">
      <c r="A11" s="124"/>
      <c r="B11" s="124"/>
      <c r="C11" s="125" t="s">
        <v>454</v>
      </c>
      <c r="D11" s="122" t="s">
        <v>455</v>
      </c>
    </row>
    <row r="12" spans="1:4" ht="108.75" customHeight="1">
      <c r="A12" s="120" t="s">
        <v>456</v>
      </c>
      <c r="B12" s="126"/>
      <c r="C12" s="121"/>
      <c r="D12" s="122" t="s">
        <v>457</v>
      </c>
    </row>
    <row r="13" spans="1:4" ht="108.75" customHeight="1">
      <c r="A13" s="120" t="s">
        <v>458</v>
      </c>
      <c r="B13" s="126"/>
      <c r="C13" s="121"/>
      <c r="D13" s="122" t="s">
        <v>459</v>
      </c>
    </row>
    <row r="14" spans="1:4" ht="70.5" customHeight="1">
      <c r="A14" s="120" t="s">
        <v>460</v>
      </c>
      <c r="B14" s="126"/>
      <c r="C14" s="121"/>
      <c r="D14" s="122" t="s">
        <v>461</v>
      </c>
    </row>
    <row r="15" spans="1:4" ht="219.75" customHeight="1">
      <c r="A15" s="127" t="s">
        <v>462</v>
      </c>
      <c r="B15" s="128"/>
      <c r="C15" s="129"/>
      <c r="D15" s="130" t="s">
        <v>463</v>
      </c>
    </row>
    <row r="16" spans="1:4" ht="14.25">
      <c r="A16" s="127" t="s">
        <v>464</v>
      </c>
      <c r="B16" s="128"/>
      <c r="C16" s="129"/>
      <c r="D16" s="130" t="s">
        <v>465</v>
      </c>
    </row>
    <row r="17" spans="1:4" ht="14.25">
      <c r="A17" s="46"/>
      <c r="B17" s="46"/>
      <c r="C17" s="46"/>
      <c r="D17" s="116"/>
    </row>
    <row r="18" spans="1:4" ht="14.25">
      <c r="A18" s="131" t="s">
        <v>466</v>
      </c>
      <c r="B18" s="131"/>
      <c r="C18" s="131"/>
      <c r="D18" s="13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24">
      <selection activeCell="A2" sqref="A2:J35"/>
    </sheetView>
  </sheetViews>
  <sheetFormatPr defaultColWidth="8.75390625" defaultRowHeight="14.25"/>
  <cols>
    <col min="7" max="7" width="40.375" style="0" customWidth="1"/>
    <col min="10" max="10" width="15.75390625" style="0" customWidth="1"/>
  </cols>
  <sheetData>
    <row r="1" spans="1:10" ht="14.25">
      <c r="A1" s="46"/>
      <c r="B1" s="46"/>
      <c r="C1" s="46"/>
      <c r="D1" s="46"/>
      <c r="E1" s="46"/>
      <c r="F1" s="46"/>
      <c r="G1" s="46"/>
      <c r="H1" s="46"/>
      <c r="I1" s="46"/>
      <c r="J1" s="46"/>
    </row>
    <row r="2" spans="1:10" ht="22.5">
      <c r="A2" s="47" t="s">
        <v>467</v>
      </c>
      <c r="B2" s="47"/>
      <c r="C2" s="47"/>
      <c r="D2" s="47"/>
      <c r="E2" s="47"/>
      <c r="F2" s="47"/>
      <c r="G2" s="47"/>
      <c r="H2" s="47"/>
      <c r="I2" s="47"/>
      <c r="J2" s="47"/>
    </row>
    <row r="3" spans="1:10" ht="14.25">
      <c r="A3" s="48"/>
      <c r="B3" s="48"/>
      <c r="C3" s="49"/>
      <c r="D3" s="50"/>
      <c r="E3" s="49"/>
      <c r="F3" s="49"/>
      <c r="G3" s="51"/>
      <c r="H3" s="52"/>
      <c r="I3" s="52"/>
      <c r="J3" s="41" t="s">
        <v>468</v>
      </c>
    </row>
    <row r="4" spans="1:10" ht="14.25">
      <c r="A4" s="53" t="s">
        <v>469</v>
      </c>
      <c r="B4" s="54" t="s">
        <v>145</v>
      </c>
      <c r="C4" s="55"/>
      <c r="D4" s="55"/>
      <c r="E4" s="55"/>
      <c r="F4" s="55"/>
      <c r="G4" s="55"/>
      <c r="H4" s="55"/>
      <c r="I4" s="55"/>
      <c r="J4" s="55"/>
    </row>
    <row r="5" spans="1:10" ht="14.25">
      <c r="A5" s="53" t="s">
        <v>470</v>
      </c>
      <c r="B5" s="53"/>
      <c r="C5" s="53"/>
      <c r="D5" s="53"/>
      <c r="E5" s="53"/>
      <c r="F5" s="53"/>
      <c r="G5" s="53"/>
      <c r="H5" s="53"/>
      <c r="I5" s="53"/>
      <c r="J5" s="53" t="s">
        <v>471</v>
      </c>
    </row>
    <row r="6" spans="1:10" ht="14.25">
      <c r="A6" s="53" t="s">
        <v>472</v>
      </c>
      <c r="B6" s="56" t="s">
        <v>473</v>
      </c>
      <c r="C6" s="57" t="s">
        <v>439</v>
      </c>
      <c r="D6" s="57"/>
      <c r="E6" s="57"/>
      <c r="F6" s="57"/>
      <c r="G6" s="57"/>
      <c r="H6" s="57"/>
      <c r="I6" s="57"/>
      <c r="J6" s="56"/>
    </row>
    <row r="7" spans="1:10" ht="28.5">
      <c r="A7" s="53"/>
      <c r="B7" s="56" t="s">
        <v>474</v>
      </c>
      <c r="C7" s="57" t="s">
        <v>475</v>
      </c>
      <c r="D7" s="57"/>
      <c r="E7" s="57"/>
      <c r="F7" s="57"/>
      <c r="G7" s="57"/>
      <c r="H7" s="57"/>
      <c r="I7" s="57"/>
      <c r="J7" s="56"/>
    </row>
    <row r="8" spans="1:10" ht="14.25">
      <c r="A8" s="55" t="s">
        <v>476</v>
      </c>
      <c r="B8" s="55"/>
      <c r="C8" s="55"/>
      <c r="D8" s="55"/>
      <c r="E8" s="55"/>
      <c r="F8" s="55"/>
      <c r="G8" s="55"/>
      <c r="H8" s="55"/>
      <c r="I8" s="55"/>
      <c r="J8" s="55"/>
    </row>
    <row r="9" spans="1:10" ht="14.25">
      <c r="A9" s="58" t="s">
        <v>477</v>
      </c>
      <c r="B9" s="59" t="s">
        <v>478</v>
      </c>
      <c r="C9" s="59"/>
      <c r="D9" s="59"/>
      <c r="E9" s="59"/>
      <c r="F9" s="59"/>
      <c r="G9" s="60" t="s">
        <v>479</v>
      </c>
      <c r="H9" s="60"/>
      <c r="I9" s="60"/>
      <c r="J9" s="60"/>
    </row>
    <row r="10" spans="1:10" ht="14.25">
      <c r="A10" s="61" t="s">
        <v>480</v>
      </c>
      <c r="B10" s="62" t="s">
        <v>481</v>
      </c>
      <c r="C10" s="63"/>
      <c r="D10" s="63"/>
      <c r="E10" s="63"/>
      <c r="F10" s="64"/>
      <c r="G10" s="62" t="s">
        <v>475</v>
      </c>
      <c r="H10" s="63"/>
      <c r="I10" s="63"/>
      <c r="J10" s="64"/>
    </row>
    <row r="11" spans="1:10" ht="14.25">
      <c r="A11" s="61" t="s">
        <v>482</v>
      </c>
      <c r="B11" s="62" t="s">
        <v>483</v>
      </c>
      <c r="C11" s="63"/>
      <c r="D11" s="63"/>
      <c r="E11" s="63"/>
      <c r="F11" s="64"/>
      <c r="G11" s="346" t="s">
        <v>484</v>
      </c>
      <c r="H11" s="66"/>
      <c r="I11" s="66"/>
      <c r="J11" s="102"/>
    </row>
    <row r="12" spans="1:10" ht="14.25">
      <c r="A12" s="61" t="s">
        <v>485</v>
      </c>
      <c r="B12" s="62" t="s">
        <v>486</v>
      </c>
      <c r="C12" s="63"/>
      <c r="D12" s="63"/>
      <c r="E12" s="63"/>
      <c r="F12" s="64"/>
      <c r="G12" s="346" t="s">
        <v>484</v>
      </c>
      <c r="H12" s="66"/>
      <c r="I12" s="66"/>
      <c r="J12" s="102"/>
    </row>
    <row r="13" spans="1:10" ht="14.25">
      <c r="A13" s="67" t="s">
        <v>487</v>
      </c>
      <c r="B13" s="67"/>
      <c r="C13" s="67"/>
      <c r="D13" s="67"/>
      <c r="E13" s="67"/>
      <c r="F13" s="67"/>
      <c r="G13" s="67"/>
      <c r="H13" s="67"/>
      <c r="I13" s="67"/>
      <c r="J13" s="67"/>
    </row>
    <row r="14" spans="1:10" ht="14.25">
      <c r="A14" s="58" t="s">
        <v>488</v>
      </c>
      <c r="B14" s="58" t="s">
        <v>489</v>
      </c>
      <c r="C14" s="68" t="s">
        <v>490</v>
      </c>
      <c r="D14" s="69"/>
      <c r="E14" s="70" t="s">
        <v>491</v>
      </c>
      <c r="F14" s="71"/>
      <c r="G14" s="72"/>
      <c r="H14" s="73" t="s">
        <v>492</v>
      </c>
      <c r="I14" s="103" t="s">
        <v>493</v>
      </c>
      <c r="J14" s="73" t="s">
        <v>494</v>
      </c>
    </row>
    <row r="15" spans="1:10" ht="14.25">
      <c r="A15" s="58"/>
      <c r="B15" s="58"/>
      <c r="C15" s="74"/>
      <c r="D15" s="75"/>
      <c r="E15" s="58" t="s">
        <v>495</v>
      </c>
      <c r="F15" s="58" t="s">
        <v>496</v>
      </c>
      <c r="G15" s="58" t="s">
        <v>497</v>
      </c>
      <c r="H15" s="76"/>
      <c r="I15" s="76"/>
      <c r="J15" s="104"/>
    </row>
    <row r="16" spans="1:10" ht="40.5">
      <c r="A16" s="77" t="s">
        <v>498</v>
      </c>
      <c r="B16" s="78" t="s">
        <v>499</v>
      </c>
      <c r="C16" s="79" t="s">
        <v>483</v>
      </c>
      <c r="D16" s="80"/>
      <c r="E16" s="81">
        <f>F16+G16</f>
        <v>2626.89</v>
      </c>
      <c r="F16" s="81">
        <v>2184.52</v>
      </c>
      <c r="G16" s="81">
        <v>442.37</v>
      </c>
      <c r="H16" s="82">
        <v>2314.85</v>
      </c>
      <c r="I16" s="105">
        <v>88.12</v>
      </c>
      <c r="J16" s="106" t="s">
        <v>500</v>
      </c>
    </row>
    <row r="17" spans="1:10" ht="14.25">
      <c r="A17" s="77"/>
      <c r="B17" s="78"/>
      <c r="C17" s="83"/>
      <c r="D17" s="84"/>
      <c r="E17" s="85"/>
      <c r="F17" s="85"/>
      <c r="G17" s="85"/>
      <c r="H17" s="86"/>
      <c r="I17" s="86"/>
      <c r="J17" s="86"/>
    </row>
    <row r="18" spans="1:10" ht="14.25">
      <c r="A18" s="77"/>
      <c r="B18" s="78"/>
      <c r="C18" s="83"/>
      <c r="D18" s="84"/>
      <c r="E18" s="85"/>
      <c r="F18" s="85"/>
      <c r="G18" s="85"/>
      <c r="H18" s="86"/>
      <c r="I18" s="86"/>
      <c r="J18" s="86"/>
    </row>
    <row r="19" spans="1:10" ht="14.25">
      <c r="A19" s="67" t="s">
        <v>501</v>
      </c>
      <c r="B19" s="67"/>
      <c r="C19" s="67"/>
      <c r="D19" s="67"/>
      <c r="E19" s="67"/>
      <c r="F19" s="67"/>
      <c r="G19" s="67"/>
      <c r="H19" s="67"/>
      <c r="I19" s="67"/>
      <c r="J19" s="67"/>
    </row>
    <row r="20" spans="1:10" ht="14.25">
      <c r="A20" s="87" t="s">
        <v>502</v>
      </c>
      <c r="B20" s="88" t="s">
        <v>503</v>
      </c>
      <c r="C20" s="88" t="s">
        <v>504</v>
      </c>
      <c r="D20" s="87" t="s">
        <v>505</v>
      </c>
      <c r="E20" s="25" t="s">
        <v>506</v>
      </c>
      <c r="F20" s="25" t="s">
        <v>507</v>
      </c>
      <c r="G20" s="25" t="s">
        <v>508</v>
      </c>
      <c r="H20" s="89" t="s">
        <v>509</v>
      </c>
      <c r="I20" s="107"/>
      <c r="J20" s="108"/>
    </row>
    <row r="21" spans="1:10" ht="87.75" customHeight="1">
      <c r="A21" s="22" t="s">
        <v>510</v>
      </c>
      <c r="B21" s="23" t="s">
        <v>511</v>
      </c>
      <c r="C21" s="24" t="s">
        <v>512</v>
      </c>
      <c r="D21" s="347" t="s">
        <v>513</v>
      </c>
      <c r="E21" s="90" t="s">
        <v>514</v>
      </c>
      <c r="F21" s="91" t="s">
        <v>515</v>
      </c>
      <c r="G21" s="91" t="s">
        <v>516</v>
      </c>
      <c r="H21" s="92"/>
      <c r="I21" s="109"/>
      <c r="J21" s="110"/>
    </row>
    <row r="22" spans="1:10" ht="87.75" customHeight="1">
      <c r="A22" s="22"/>
      <c r="B22" s="23" t="s">
        <v>511</v>
      </c>
      <c r="C22" s="24" t="s">
        <v>517</v>
      </c>
      <c r="D22" s="28"/>
      <c r="E22" s="90" t="s">
        <v>514</v>
      </c>
      <c r="F22" s="91" t="s">
        <v>515</v>
      </c>
      <c r="G22" s="91" t="s">
        <v>518</v>
      </c>
      <c r="H22" s="92"/>
      <c r="I22" s="109"/>
      <c r="J22" s="110"/>
    </row>
    <row r="23" spans="1:10" ht="87.75" customHeight="1">
      <c r="A23" s="22"/>
      <c r="B23" s="23" t="s">
        <v>511</v>
      </c>
      <c r="C23" s="24" t="s">
        <v>519</v>
      </c>
      <c r="D23" s="28"/>
      <c r="E23" s="93" t="s">
        <v>520</v>
      </c>
      <c r="F23" s="91" t="s">
        <v>521</v>
      </c>
      <c r="G23" s="91" t="s">
        <v>522</v>
      </c>
      <c r="H23" s="94"/>
      <c r="I23" s="111"/>
      <c r="J23" s="112"/>
    </row>
    <row r="24" spans="1:10" ht="87.75" customHeight="1">
      <c r="A24" s="22"/>
      <c r="B24" s="23" t="s">
        <v>511</v>
      </c>
      <c r="C24" s="24" t="s">
        <v>523</v>
      </c>
      <c r="D24" s="28"/>
      <c r="E24" s="93" t="s">
        <v>514</v>
      </c>
      <c r="F24" s="91" t="s">
        <v>515</v>
      </c>
      <c r="G24" s="95" t="s">
        <v>524</v>
      </c>
      <c r="H24" s="96"/>
      <c r="I24" s="113"/>
      <c r="J24" s="114"/>
    </row>
    <row r="25" spans="1:10" ht="87.75" customHeight="1">
      <c r="A25" s="22"/>
      <c r="B25" s="23" t="s">
        <v>511</v>
      </c>
      <c r="C25" s="24" t="s">
        <v>525</v>
      </c>
      <c r="D25" s="28"/>
      <c r="E25" s="93" t="s">
        <v>526</v>
      </c>
      <c r="F25" s="91" t="s">
        <v>515</v>
      </c>
      <c r="G25" s="91" t="s">
        <v>527</v>
      </c>
      <c r="H25" s="96"/>
      <c r="I25" s="113"/>
      <c r="J25" s="114"/>
    </row>
    <row r="26" spans="1:10" ht="87.75" customHeight="1">
      <c r="A26" s="22" t="s">
        <v>528</v>
      </c>
      <c r="B26" s="22" t="s">
        <v>529</v>
      </c>
      <c r="C26" s="24" t="s">
        <v>530</v>
      </c>
      <c r="D26" s="28"/>
      <c r="E26" s="97">
        <v>90</v>
      </c>
      <c r="F26" s="91" t="s">
        <v>531</v>
      </c>
      <c r="G26" s="91" t="s">
        <v>532</v>
      </c>
      <c r="H26" s="96"/>
      <c r="I26" s="113"/>
      <c r="J26" s="114"/>
    </row>
    <row r="27" spans="1:10" ht="27">
      <c r="A27" s="22"/>
      <c r="B27" s="22" t="s">
        <v>529</v>
      </c>
      <c r="C27" s="24" t="s">
        <v>533</v>
      </c>
      <c r="D27" s="28"/>
      <c r="E27" s="97" t="s">
        <v>534</v>
      </c>
      <c r="F27" s="91" t="s">
        <v>515</v>
      </c>
      <c r="G27" s="91" t="s">
        <v>534</v>
      </c>
      <c r="H27" s="96"/>
      <c r="I27" s="113"/>
      <c r="J27" s="114"/>
    </row>
    <row r="28" spans="1:10" ht="36">
      <c r="A28" s="32" t="s">
        <v>535</v>
      </c>
      <c r="B28" s="33" t="s">
        <v>536</v>
      </c>
      <c r="C28" s="34" t="s">
        <v>537</v>
      </c>
      <c r="D28" s="28"/>
      <c r="E28" s="98">
        <v>90</v>
      </c>
      <c r="F28" s="98" t="s">
        <v>531</v>
      </c>
      <c r="G28" s="98" t="s">
        <v>538</v>
      </c>
      <c r="H28" s="94"/>
      <c r="I28" s="111"/>
      <c r="J28" s="112"/>
    </row>
    <row r="29" spans="1:10" ht="28.5">
      <c r="A29" s="99" t="s">
        <v>539</v>
      </c>
      <c r="B29" s="100" t="s">
        <v>465</v>
      </c>
      <c r="C29" s="101"/>
      <c r="D29" s="101"/>
      <c r="E29" s="101"/>
      <c r="F29" s="101"/>
      <c r="G29" s="101"/>
      <c r="H29" s="101"/>
      <c r="I29" s="101"/>
      <c r="J29" s="115"/>
    </row>
    <row r="30" spans="1:10" ht="14.25">
      <c r="A30" s="46"/>
      <c r="B30" s="46"/>
      <c r="C30" s="46"/>
      <c r="D30" s="46"/>
      <c r="E30" s="46"/>
      <c r="F30" s="46"/>
      <c r="G30" s="46"/>
      <c r="H30" s="46"/>
      <c r="I30" s="46"/>
      <c r="J30" s="46"/>
    </row>
    <row r="31" spans="1:10" ht="14.25">
      <c r="A31" s="39" t="s">
        <v>540</v>
      </c>
      <c r="B31" s="40"/>
      <c r="C31" s="40"/>
      <c r="D31" s="40"/>
      <c r="E31" s="40"/>
      <c r="F31" s="40"/>
      <c r="G31" s="40"/>
      <c r="H31" s="40"/>
      <c r="I31" s="40"/>
      <c r="J31" s="45"/>
    </row>
    <row r="32" spans="1:10" ht="14.25">
      <c r="A32" s="39" t="s">
        <v>541</v>
      </c>
      <c r="B32" s="39"/>
      <c r="C32" s="39"/>
      <c r="D32" s="39"/>
      <c r="E32" s="39"/>
      <c r="F32" s="39"/>
      <c r="G32" s="39"/>
      <c r="H32" s="39"/>
      <c r="I32" s="39"/>
      <c r="J32" s="39"/>
    </row>
    <row r="33" spans="1:10" ht="14.25">
      <c r="A33" s="39" t="s">
        <v>542</v>
      </c>
      <c r="B33" s="39"/>
      <c r="C33" s="39"/>
      <c r="D33" s="39"/>
      <c r="E33" s="39"/>
      <c r="F33" s="39"/>
      <c r="G33" s="39"/>
      <c r="H33" s="39"/>
      <c r="I33" s="39"/>
      <c r="J33" s="39"/>
    </row>
    <row r="34" spans="1:10" ht="14.25">
      <c r="A34" s="39" t="s">
        <v>543</v>
      </c>
      <c r="B34" s="39"/>
      <c r="C34" s="39"/>
      <c r="D34" s="39"/>
      <c r="E34" s="39"/>
      <c r="F34" s="39"/>
      <c r="G34" s="39"/>
      <c r="H34" s="39"/>
      <c r="I34" s="39"/>
      <c r="J34" s="39"/>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6:A7"/>
    <mergeCell ref="A14:A15"/>
    <mergeCell ref="A21:A25"/>
    <mergeCell ref="A26:A27"/>
    <mergeCell ref="B14:B15"/>
    <mergeCell ref="D21:D28"/>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2"/>
  <sheetViews>
    <sheetView tabSelected="1" zoomScaleSheetLayoutView="100" workbookViewId="0" topLeftCell="A18">
      <selection activeCell="G33" sqref="G33"/>
    </sheetView>
  </sheetViews>
  <sheetFormatPr defaultColWidth="8.75390625" defaultRowHeight="14.25"/>
  <cols>
    <col min="7" max="7" width="35.125" style="0" customWidth="1"/>
  </cols>
  <sheetData>
    <row r="1" spans="1:10" ht="14.25">
      <c r="A1" s="1"/>
      <c r="B1" s="1"/>
      <c r="C1" s="1"/>
      <c r="D1" s="1"/>
      <c r="E1" s="1"/>
      <c r="F1" s="1"/>
      <c r="G1" s="1"/>
      <c r="H1" s="1"/>
      <c r="I1" s="1"/>
      <c r="J1" s="1"/>
    </row>
    <row r="2" spans="1:10" ht="22.5">
      <c r="A2" s="2" t="s">
        <v>544</v>
      </c>
      <c r="B2" s="2"/>
      <c r="C2" s="2"/>
      <c r="D2" s="2"/>
      <c r="E2" s="2"/>
      <c r="F2" s="2"/>
      <c r="G2" s="2"/>
      <c r="H2" s="2"/>
      <c r="I2" s="2"/>
      <c r="J2" s="2"/>
    </row>
    <row r="3" spans="1:10" ht="22.5">
      <c r="A3" s="2"/>
      <c r="B3" s="2"/>
      <c r="C3" s="2"/>
      <c r="D3" s="2"/>
      <c r="E3" s="2"/>
      <c r="F3" s="2"/>
      <c r="G3" s="2"/>
      <c r="H3" s="2"/>
      <c r="I3" s="2"/>
      <c r="J3" s="41" t="s">
        <v>545</v>
      </c>
    </row>
    <row r="4" spans="1:10" ht="14.25">
      <c r="A4" s="3" t="s">
        <v>546</v>
      </c>
      <c r="B4" s="3"/>
      <c r="C4" s="4" t="s">
        <v>547</v>
      </c>
      <c r="D4" s="4"/>
      <c r="E4" s="4"/>
      <c r="F4" s="4"/>
      <c r="G4" s="4"/>
      <c r="H4" s="4"/>
      <c r="I4" s="4"/>
      <c r="J4" s="4"/>
    </row>
    <row r="5" spans="1:10" ht="14.25">
      <c r="A5" s="3" t="s">
        <v>548</v>
      </c>
      <c r="B5" s="3"/>
      <c r="C5" s="5" t="s">
        <v>145</v>
      </c>
      <c r="D5" s="5"/>
      <c r="E5" s="5"/>
      <c r="F5" s="3" t="s">
        <v>549</v>
      </c>
      <c r="G5" s="4" t="s">
        <v>145</v>
      </c>
      <c r="H5" s="4"/>
      <c r="I5" s="4"/>
      <c r="J5" s="4"/>
    </row>
    <row r="6" spans="1:10" ht="14.25">
      <c r="A6" s="3" t="s">
        <v>550</v>
      </c>
      <c r="B6" s="3"/>
      <c r="C6" s="3"/>
      <c r="D6" s="3" t="s">
        <v>551</v>
      </c>
      <c r="E6" s="3" t="s">
        <v>391</v>
      </c>
      <c r="F6" s="3" t="s">
        <v>552</v>
      </c>
      <c r="G6" s="3" t="s">
        <v>553</v>
      </c>
      <c r="H6" s="3" t="s">
        <v>554</v>
      </c>
      <c r="I6" s="3" t="s">
        <v>555</v>
      </c>
      <c r="J6" s="3"/>
    </row>
    <row r="7" spans="1:10" ht="24">
      <c r="A7" s="3"/>
      <c r="B7" s="3"/>
      <c r="C7" s="6" t="s">
        <v>556</v>
      </c>
      <c r="D7" s="7">
        <v>342</v>
      </c>
      <c r="E7" s="7">
        <v>140.73</v>
      </c>
      <c r="F7" s="7">
        <v>140.73</v>
      </c>
      <c r="G7" s="3">
        <v>10</v>
      </c>
      <c r="H7" s="7">
        <v>1</v>
      </c>
      <c r="I7" s="10">
        <v>10</v>
      </c>
      <c r="J7" s="10"/>
    </row>
    <row r="8" spans="1:10" ht="48">
      <c r="A8" s="3"/>
      <c r="B8" s="3"/>
      <c r="C8" s="6" t="s">
        <v>557</v>
      </c>
      <c r="D8" s="7"/>
      <c r="E8" s="7"/>
      <c r="F8" s="7"/>
      <c r="G8" s="3" t="s">
        <v>395</v>
      </c>
      <c r="H8" s="7"/>
      <c r="I8" s="10" t="s">
        <v>395</v>
      </c>
      <c r="J8" s="10"/>
    </row>
    <row r="9" spans="1:10" ht="48">
      <c r="A9" s="3"/>
      <c r="B9" s="3"/>
      <c r="C9" s="6" t="s">
        <v>558</v>
      </c>
      <c r="D9" s="7"/>
      <c r="E9" s="7"/>
      <c r="F9" s="7"/>
      <c r="G9" s="3" t="s">
        <v>395</v>
      </c>
      <c r="H9" s="7"/>
      <c r="I9" s="10" t="s">
        <v>395</v>
      </c>
      <c r="J9" s="10"/>
    </row>
    <row r="10" spans="1:10" ht="24">
      <c r="A10" s="3"/>
      <c r="B10" s="3"/>
      <c r="C10" s="6" t="s">
        <v>559</v>
      </c>
      <c r="D10" s="8" t="s">
        <v>395</v>
      </c>
      <c r="E10" s="8" t="s">
        <v>395</v>
      </c>
      <c r="F10" s="8" t="s">
        <v>395</v>
      </c>
      <c r="G10" s="9" t="s">
        <v>395</v>
      </c>
      <c r="H10" s="7"/>
      <c r="I10" s="10" t="s">
        <v>395</v>
      </c>
      <c r="J10" s="10"/>
    </row>
    <row r="11" spans="1:10" ht="14.25">
      <c r="A11" s="3" t="s">
        <v>560</v>
      </c>
      <c r="B11" s="3" t="s">
        <v>561</v>
      </c>
      <c r="C11" s="3"/>
      <c r="D11" s="3"/>
      <c r="E11" s="3"/>
      <c r="F11" s="10" t="s">
        <v>479</v>
      </c>
      <c r="G11" s="10"/>
      <c r="H11" s="10"/>
      <c r="I11" s="10"/>
      <c r="J11" s="10"/>
    </row>
    <row r="12" spans="1:10" ht="93.75" customHeight="1">
      <c r="A12" s="3"/>
      <c r="B12" s="11" t="s">
        <v>483</v>
      </c>
      <c r="C12" s="12"/>
      <c r="D12" s="12"/>
      <c r="E12" s="13"/>
      <c r="F12" s="14" t="s">
        <v>475</v>
      </c>
      <c r="G12" s="14"/>
      <c r="H12" s="14"/>
      <c r="I12" s="14"/>
      <c r="J12" s="14"/>
    </row>
    <row r="13" spans="1:10" ht="14.25">
      <c r="A13" s="15" t="s">
        <v>562</v>
      </c>
      <c r="B13" s="16"/>
      <c r="C13" s="17"/>
      <c r="D13" s="15" t="s">
        <v>563</v>
      </c>
      <c r="E13" s="16"/>
      <c r="F13" s="17"/>
      <c r="G13" s="18" t="s">
        <v>508</v>
      </c>
      <c r="H13" s="18" t="s">
        <v>553</v>
      </c>
      <c r="I13" s="18" t="s">
        <v>555</v>
      </c>
      <c r="J13" s="18" t="s">
        <v>509</v>
      </c>
    </row>
    <row r="14" spans="1:10" ht="14.25">
      <c r="A14" s="19" t="s">
        <v>502</v>
      </c>
      <c r="B14" s="3" t="s">
        <v>503</v>
      </c>
      <c r="C14" s="3" t="s">
        <v>504</v>
      </c>
      <c r="D14" s="3" t="s">
        <v>505</v>
      </c>
      <c r="E14" s="3" t="s">
        <v>506</v>
      </c>
      <c r="F14" s="20" t="s">
        <v>507</v>
      </c>
      <c r="G14" s="21"/>
      <c r="H14" s="21"/>
      <c r="I14" s="21"/>
      <c r="J14" s="21"/>
    </row>
    <row r="15" spans="1:10" ht="75.75" customHeight="1">
      <c r="A15" s="22" t="s">
        <v>510</v>
      </c>
      <c r="B15" s="23" t="s">
        <v>511</v>
      </c>
      <c r="C15" s="24" t="s">
        <v>512</v>
      </c>
      <c r="D15" s="347" t="s">
        <v>513</v>
      </c>
      <c r="E15" s="25" t="s">
        <v>514</v>
      </c>
      <c r="F15" s="26" t="s">
        <v>515</v>
      </c>
      <c r="G15" s="26" t="s">
        <v>516</v>
      </c>
      <c r="H15" s="27">
        <v>10</v>
      </c>
      <c r="I15" s="27">
        <v>10</v>
      </c>
      <c r="J15" s="27"/>
    </row>
    <row r="16" spans="1:10" ht="75.75" customHeight="1">
      <c r="A16" s="22"/>
      <c r="B16" s="23" t="s">
        <v>511</v>
      </c>
      <c r="C16" s="24" t="s">
        <v>517</v>
      </c>
      <c r="D16" s="28"/>
      <c r="E16" s="25" t="s">
        <v>514</v>
      </c>
      <c r="F16" s="26" t="s">
        <v>515</v>
      </c>
      <c r="G16" s="26" t="s">
        <v>518</v>
      </c>
      <c r="H16" s="27">
        <v>10</v>
      </c>
      <c r="I16" s="27">
        <v>10</v>
      </c>
      <c r="J16" s="27"/>
    </row>
    <row r="17" spans="1:10" ht="75.75" customHeight="1">
      <c r="A17" s="22"/>
      <c r="B17" s="23" t="s">
        <v>511</v>
      </c>
      <c r="C17" s="24" t="s">
        <v>519</v>
      </c>
      <c r="D17" s="28"/>
      <c r="E17" s="29" t="s">
        <v>520</v>
      </c>
      <c r="F17" s="26" t="s">
        <v>521</v>
      </c>
      <c r="G17" s="26" t="s">
        <v>522</v>
      </c>
      <c r="H17" s="27">
        <v>10</v>
      </c>
      <c r="I17" s="27">
        <v>10</v>
      </c>
      <c r="J17" s="27"/>
    </row>
    <row r="18" spans="1:10" ht="75.75" customHeight="1">
      <c r="A18" s="22"/>
      <c r="B18" s="23" t="s">
        <v>511</v>
      </c>
      <c r="C18" s="24" t="s">
        <v>523</v>
      </c>
      <c r="D18" s="28"/>
      <c r="E18" s="29" t="s">
        <v>514</v>
      </c>
      <c r="F18" s="26" t="s">
        <v>515</v>
      </c>
      <c r="G18" s="30" t="s">
        <v>524</v>
      </c>
      <c r="H18" s="27">
        <v>10</v>
      </c>
      <c r="I18" s="27">
        <v>10</v>
      </c>
      <c r="J18" s="27"/>
    </row>
    <row r="19" spans="1:10" ht="75.75" customHeight="1">
      <c r="A19" s="22"/>
      <c r="B19" s="23" t="s">
        <v>511</v>
      </c>
      <c r="C19" s="24" t="s">
        <v>525</v>
      </c>
      <c r="D19" s="28"/>
      <c r="E19" s="29" t="s">
        <v>526</v>
      </c>
      <c r="F19" s="26" t="s">
        <v>515</v>
      </c>
      <c r="G19" s="26" t="s">
        <v>527</v>
      </c>
      <c r="H19" s="27">
        <v>10</v>
      </c>
      <c r="I19" s="27">
        <v>10</v>
      </c>
      <c r="J19" s="27"/>
    </row>
    <row r="20" spans="1:10" ht="75.75" customHeight="1">
      <c r="A20" s="22" t="s">
        <v>528</v>
      </c>
      <c r="B20" s="22" t="s">
        <v>529</v>
      </c>
      <c r="C20" s="24" t="s">
        <v>530</v>
      </c>
      <c r="D20" s="28"/>
      <c r="E20" s="31">
        <v>90</v>
      </c>
      <c r="F20" s="26" t="s">
        <v>531</v>
      </c>
      <c r="G20" s="26" t="s">
        <v>532</v>
      </c>
      <c r="H20" s="27">
        <v>10</v>
      </c>
      <c r="I20" s="27">
        <v>10</v>
      </c>
      <c r="J20" s="27"/>
    </row>
    <row r="21" spans="1:10" ht="27">
      <c r="A21" s="22"/>
      <c r="B21" s="22" t="s">
        <v>529</v>
      </c>
      <c r="C21" s="24" t="s">
        <v>533</v>
      </c>
      <c r="D21" s="28"/>
      <c r="E21" s="31" t="s">
        <v>534</v>
      </c>
      <c r="F21" s="26" t="s">
        <v>515</v>
      </c>
      <c r="G21" s="26" t="s">
        <v>534</v>
      </c>
      <c r="H21" s="27">
        <v>15</v>
      </c>
      <c r="I21" s="27">
        <v>15</v>
      </c>
      <c r="J21" s="27"/>
    </row>
    <row r="22" spans="1:10" ht="36">
      <c r="A22" s="32" t="s">
        <v>535</v>
      </c>
      <c r="B22" s="33" t="s">
        <v>536</v>
      </c>
      <c r="C22" s="34" t="s">
        <v>537</v>
      </c>
      <c r="D22" s="28"/>
      <c r="E22" s="35">
        <v>90</v>
      </c>
      <c r="F22" s="35" t="s">
        <v>531</v>
      </c>
      <c r="G22" s="35" t="s">
        <v>538</v>
      </c>
      <c r="H22" s="36">
        <v>15</v>
      </c>
      <c r="I22" s="36">
        <v>15</v>
      </c>
      <c r="J22" s="42" t="s">
        <v>11</v>
      </c>
    </row>
    <row r="23" spans="1:10" ht="14.25">
      <c r="A23" s="37" t="s">
        <v>564</v>
      </c>
      <c r="B23" s="37"/>
      <c r="C23" s="37"/>
      <c r="D23" s="37" t="s">
        <v>465</v>
      </c>
      <c r="E23" s="37"/>
      <c r="F23" s="37"/>
      <c r="G23" s="37"/>
      <c r="H23" s="37"/>
      <c r="I23" s="37"/>
      <c r="J23" s="37"/>
    </row>
    <row r="24" spans="1:10" ht="14.25">
      <c r="A24" s="37" t="s">
        <v>565</v>
      </c>
      <c r="B24" s="37"/>
      <c r="C24" s="37"/>
      <c r="D24" s="37"/>
      <c r="E24" s="37"/>
      <c r="F24" s="37"/>
      <c r="G24" s="37"/>
      <c r="H24" s="37">
        <v>100</v>
      </c>
      <c r="I24" s="37">
        <v>100</v>
      </c>
      <c r="J24" s="43" t="s">
        <v>514</v>
      </c>
    </row>
    <row r="25" spans="1:10" ht="14.25">
      <c r="A25" s="38"/>
      <c r="B25" s="38"/>
      <c r="C25" s="38"/>
      <c r="D25" s="38"/>
      <c r="E25" s="38"/>
      <c r="F25" s="38"/>
      <c r="G25" s="38"/>
      <c r="H25" s="38"/>
      <c r="I25" s="38"/>
      <c r="J25" s="44"/>
    </row>
    <row r="26" spans="1:10" ht="14.25">
      <c r="A26" s="39" t="s">
        <v>540</v>
      </c>
      <c r="B26" s="40"/>
      <c r="C26" s="40"/>
      <c r="D26" s="40"/>
      <c r="E26" s="40"/>
      <c r="F26" s="40"/>
      <c r="G26" s="40"/>
      <c r="H26" s="40"/>
      <c r="I26" s="40"/>
      <c r="J26" s="45"/>
    </row>
    <row r="27" spans="1:10" ht="14.25">
      <c r="A27" s="39" t="s">
        <v>541</v>
      </c>
      <c r="B27" s="39"/>
      <c r="C27" s="39"/>
      <c r="D27" s="39"/>
      <c r="E27" s="39"/>
      <c r="F27" s="39"/>
      <c r="G27" s="39"/>
      <c r="H27" s="39"/>
      <c r="I27" s="39"/>
      <c r="J27" s="39"/>
    </row>
    <row r="28" spans="1:10" ht="14.25">
      <c r="A28" s="39" t="s">
        <v>542</v>
      </c>
      <c r="B28" s="39"/>
      <c r="C28" s="39"/>
      <c r="D28" s="39"/>
      <c r="E28" s="39"/>
      <c r="F28" s="39"/>
      <c r="G28" s="39"/>
      <c r="H28" s="39"/>
      <c r="I28" s="39"/>
      <c r="J28" s="39"/>
    </row>
    <row r="29" spans="1:10" ht="14.25">
      <c r="A29" s="39" t="s">
        <v>566</v>
      </c>
      <c r="B29" s="39"/>
      <c r="C29" s="39"/>
      <c r="D29" s="39"/>
      <c r="E29" s="39"/>
      <c r="F29" s="39"/>
      <c r="G29" s="39"/>
      <c r="H29" s="39"/>
      <c r="I29" s="39"/>
      <c r="J29" s="39"/>
    </row>
    <row r="30" spans="1:10" ht="14.25">
      <c r="A30" s="39" t="s">
        <v>567</v>
      </c>
      <c r="B30" s="39"/>
      <c r="C30" s="39"/>
      <c r="D30" s="39"/>
      <c r="E30" s="39"/>
      <c r="F30" s="39"/>
      <c r="G30" s="39"/>
      <c r="H30" s="39"/>
      <c r="I30" s="39"/>
      <c r="J30" s="39"/>
    </row>
    <row r="31" spans="1:10" ht="14.25">
      <c r="A31" s="39" t="s">
        <v>568</v>
      </c>
      <c r="B31" s="39"/>
      <c r="C31" s="39"/>
      <c r="D31" s="39"/>
      <c r="E31" s="39"/>
      <c r="F31" s="39"/>
      <c r="G31" s="39"/>
      <c r="H31" s="39"/>
      <c r="I31" s="39"/>
      <c r="J31" s="39"/>
    </row>
    <row r="32" spans="1:10" ht="14.25">
      <c r="A32" s="39" t="s">
        <v>569</v>
      </c>
      <c r="B32" s="39"/>
      <c r="C32" s="39"/>
      <c r="D32" s="39"/>
      <c r="E32" s="39"/>
      <c r="F32" s="39"/>
      <c r="G32" s="39"/>
      <c r="H32" s="39"/>
      <c r="I32" s="39"/>
      <c r="J32" s="39"/>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workbookViewId="0" topLeftCell="A11">
      <selection activeCell="A30" sqref="A1:L30"/>
    </sheetView>
  </sheetViews>
  <sheetFormatPr defaultColWidth="9.00390625" defaultRowHeight="14.25"/>
  <cols>
    <col min="1" max="3" width="4.875" style="310" customWidth="1"/>
    <col min="4" max="4" width="10.00390625" style="310" customWidth="1"/>
    <col min="5" max="8" width="13.50390625" style="310" customWidth="1"/>
    <col min="9" max="9" width="15.00390625" style="310" customWidth="1"/>
    <col min="10" max="11" width="13.50390625" style="310" customWidth="1"/>
    <col min="12" max="16384" width="9.00390625" style="310" customWidth="1"/>
  </cols>
  <sheetData>
    <row r="1" spans="1:12" s="152" customFormat="1" ht="29.25" customHeight="1">
      <c r="A1" s="198"/>
      <c r="B1" s="198"/>
      <c r="C1" s="198"/>
      <c r="D1" s="198"/>
      <c r="E1" s="198"/>
      <c r="F1" s="198"/>
      <c r="G1" s="200" t="s">
        <v>85</v>
      </c>
      <c r="H1" s="198"/>
      <c r="I1" s="198"/>
      <c r="J1" s="198"/>
      <c r="K1" s="198"/>
      <c r="L1" s="198"/>
    </row>
    <row r="2" spans="1:12" s="152" customFormat="1" ht="18" customHeight="1">
      <c r="A2" s="198"/>
      <c r="B2" s="198"/>
      <c r="C2" s="198"/>
      <c r="D2" s="198"/>
      <c r="E2" s="198"/>
      <c r="F2" s="198"/>
      <c r="G2" s="198"/>
      <c r="H2" s="198"/>
      <c r="I2" s="198"/>
      <c r="J2" s="198"/>
      <c r="K2" s="198"/>
      <c r="L2" s="203" t="s">
        <v>86</v>
      </c>
    </row>
    <row r="3" spans="1:12" s="152" customFormat="1" ht="18" customHeight="1">
      <c r="A3" s="202" t="s">
        <v>2</v>
      </c>
      <c r="B3" s="202"/>
      <c r="C3" s="202"/>
      <c r="D3" s="202"/>
      <c r="E3" s="202"/>
      <c r="F3" s="198"/>
      <c r="G3" s="204"/>
      <c r="H3" s="198"/>
      <c r="I3" s="198"/>
      <c r="J3" s="198"/>
      <c r="K3" s="198"/>
      <c r="L3" s="203" t="s">
        <v>3</v>
      </c>
    </row>
    <row r="4" spans="1:12" s="152" customFormat="1" ht="21" customHeight="1">
      <c r="A4" s="138" t="s">
        <v>6</v>
      </c>
      <c r="B4" s="138"/>
      <c r="C4" s="138" t="s">
        <v>11</v>
      </c>
      <c r="D4" s="138" t="s">
        <v>11</v>
      </c>
      <c r="E4" s="172" t="s">
        <v>72</v>
      </c>
      <c r="F4" s="172" t="s">
        <v>87</v>
      </c>
      <c r="G4" s="172" t="s">
        <v>88</v>
      </c>
      <c r="H4" s="176" t="s">
        <v>89</v>
      </c>
      <c r="I4" s="176"/>
      <c r="J4" s="172" t="s">
        <v>90</v>
      </c>
      <c r="K4" s="172" t="s">
        <v>91</v>
      </c>
      <c r="L4" s="172" t="s">
        <v>92</v>
      </c>
    </row>
    <row r="5" spans="1:12" s="152" customFormat="1" ht="21" customHeight="1">
      <c r="A5" s="172" t="s">
        <v>93</v>
      </c>
      <c r="B5" s="172"/>
      <c r="C5" s="172"/>
      <c r="D5" s="138" t="s">
        <v>94</v>
      </c>
      <c r="E5" s="172"/>
      <c r="F5" s="172" t="s">
        <v>11</v>
      </c>
      <c r="G5" s="172" t="s">
        <v>11</v>
      </c>
      <c r="H5" s="176"/>
      <c r="I5" s="176"/>
      <c r="J5" s="172" t="s">
        <v>11</v>
      </c>
      <c r="K5" s="172" t="s">
        <v>11</v>
      </c>
      <c r="L5" s="172" t="s">
        <v>95</v>
      </c>
    </row>
    <row r="6" spans="1:12" s="152" customFormat="1" ht="21" customHeight="1">
      <c r="A6" s="172"/>
      <c r="B6" s="172" t="s">
        <v>11</v>
      </c>
      <c r="C6" s="172" t="s">
        <v>11</v>
      </c>
      <c r="D6" s="138" t="s">
        <v>11</v>
      </c>
      <c r="E6" s="172" t="s">
        <v>11</v>
      </c>
      <c r="F6" s="172" t="s">
        <v>11</v>
      </c>
      <c r="G6" s="172" t="s">
        <v>11</v>
      </c>
      <c r="H6" s="176" t="s">
        <v>95</v>
      </c>
      <c r="I6" s="317" t="s">
        <v>96</v>
      </c>
      <c r="J6" s="172"/>
      <c r="K6" s="172" t="s">
        <v>11</v>
      </c>
      <c r="L6" s="172" t="s">
        <v>11</v>
      </c>
    </row>
    <row r="7" spans="1:12" s="152" customFormat="1" ht="21" customHeight="1">
      <c r="A7" s="172"/>
      <c r="B7" s="172" t="s">
        <v>11</v>
      </c>
      <c r="C7" s="172" t="s">
        <v>11</v>
      </c>
      <c r="D7" s="138" t="s">
        <v>11</v>
      </c>
      <c r="E7" s="172" t="s">
        <v>11</v>
      </c>
      <c r="F7" s="172" t="s">
        <v>11</v>
      </c>
      <c r="G7" s="172" t="s">
        <v>11</v>
      </c>
      <c r="H7" s="176"/>
      <c r="I7" s="317"/>
      <c r="J7" s="172" t="s">
        <v>11</v>
      </c>
      <c r="K7" s="172" t="s">
        <v>11</v>
      </c>
      <c r="L7" s="172" t="s">
        <v>11</v>
      </c>
    </row>
    <row r="8" spans="1:12" s="152" customFormat="1" ht="21" customHeight="1">
      <c r="A8" s="138" t="s">
        <v>97</v>
      </c>
      <c r="B8" s="138" t="s">
        <v>98</v>
      </c>
      <c r="C8" s="138" t="s">
        <v>99</v>
      </c>
      <c r="D8" s="138" t="s">
        <v>10</v>
      </c>
      <c r="E8" s="172" t="s">
        <v>12</v>
      </c>
      <c r="F8" s="172" t="s">
        <v>13</v>
      </c>
      <c r="G8" s="172" t="s">
        <v>19</v>
      </c>
      <c r="H8" s="172" t="s">
        <v>22</v>
      </c>
      <c r="I8" s="172" t="s">
        <v>25</v>
      </c>
      <c r="J8" s="172" t="s">
        <v>28</v>
      </c>
      <c r="K8" s="172" t="s">
        <v>31</v>
      </c>
      <c r="L8" s="172" t="s">
        <v>34</v>
      </c>
    </row>
    <row r="9" spans="1:12" s="152" customFormat="1" ht="21" customHeight="1">
      <c r="A9" s="138"/>
      <c r="B9" s="138" t="s">
        <v>11</v>
      </c>
      <c r="C9" s="138" t="s">
        <v>11</v>
      </c>
      <c r="D9" s="138" t="s">
        <v>100</v>
      </c>
      <c r="E9" s="213">
        <v>26268890.6</v>
      </c>
      <c r="F9" s="213">
        <v>21845199.24</v>
      </c>
      <c r="G9" s="144"/>
      <c r="H9" s="144"/>
      <c r="I9" s="144"/>
      <c r="J9" s="144"/>
      <c r="K9" s="144"/>
      <c r="L9" s="213">
        <v>4423691.36</v>
      </c>
    </row>
    <row r="10" spans="1:12" s="152" customFormat="1" ht="21" customHeight="1">
      <c r="A10" s="211" t="s">
        <v>101</v>
      </c>
      <c r="B10" s="212"/>
      <c r="C10" s="212" t="s">
        <v>11</v>
      </c>
      <c r="D10" s="212" t="s">
        <v>102</v>
      </c>
      <c r="E10" s="213">
        <v>21970071.05</v>
      </c>
      <c r="F10" s="213">
        <v>17546379.69</v>
      </c>
      <c r="G10" s="144"/>
      <c r="H10" s="144"/>
      <c r="I10" s="144"/>
      <c r="J10" s="144"/>
      <c r="K10" s="144"/>
      <c r="L10" s="213">
        <v>4423691.36</v>
      </c>
    </row>
    <row r="11" spans="1:12" s="152" customFormat="1" ht="21" customHeight="1">
      <c r="A11" s="211" t="s">
        <v>103</v>
      </c>
      <c r="B11" s="212"/>
      <c r="C11" s="212" t="s">
        <v>11</v>
      </c>
      <c r="D11" s="212" t="s">
        <v>104</v>
      </c>
      <c r="E11" s="213">
        <v>21970071.05</v>
      </c>
      <c r="F11" s="213">
        <v>17546379.69</v>
      </c>
      <c r="G11" s="144"/>
      <c r="H11" s="144"/>
      <c r="I11" s="144"/>
      <c r="J11" s="144"/>
      <c r="K11" s="144"/>
      <c r="L11" s="213">
        <v>4423691.36</v>
      </c>
    </row>
    <row r="12" spans="1:12" s="152" customFormat="1" ht="21" customHeight="1">
      <c r="A12" s="211" t="s">
        <v>105</v>
      </c>
      <c r="B12" s="212"/>
      <c r="C12" s="212" t="s">
        <v>11</v>
      </c>
      <c r="D12" s="212" t="s">
        <v>106</v>
      </c>
      <c r="E12" s="213">
        <v>8727633.23</v>
      </c>
      <c r="F12" s="213">
        <v>8727633.23</v>
      </c>
      <c r="G12" s="144"/>
      <c r="H12" s="144"/>
      <c r="I12" s="144"/>
      <c r="J12" s="144"/>
      <c r="K12" s="144"/>
      <c r="L12" s="214" t="s">
        <v>11</v>
      </c>
    </row>
    <row r="13" spans="1:12" s="152" customFormat="1" ht="21" customHeight="1">
      <c r="A13" s="211" t="s">
        <v>107</v>
      </c>
      <c r="B13" s="212"/>
      <c r="C13" s="212" t="s">
        <v>11</v>
      </c>
      <c r="D13" s="212" t="s">
        <v>108</v>
      </c>
      <c r="E13" s="213">
        <v>193014.5</v>
      </c>
      <c r="F13" s="213">
        <v>193014.5</v>
      </c>
      <c r="G13" s="144"/>
      <c r="H13" s="144"/>
      <c r="I13" s="144"/>
      <c r="J13" s="144"/>
      <c r="K13" s="144"/>
      <c r="L13" s="214" t="s">
        <v>11</v>
      </c>
    </row>
    <row r="14" spans="1:12" s="152" customFormat="1" ht="21" customHeight="1">
      <c r="A14" s="211" t="s">
        <v>109</v>
      </c>
      <c r="B14" s="212"/>
      <c r="C14" s="212" t="s">
        <v>11</v>
      </c>
      <c r="D14" s="212" t="s">
        <v>110</v>
      </c>
      <c r="E14" s="213">
        <v>12639163.32</v>
      </c>
      <c r="F14" s="213">
        <v>8215471.96</v>
      </c>
      <c r="G14" s="144"/>
      <c r="H14" s="144"/>
      <c r="I14" s="144"/>
      <c r="J14" s="144"/>
      <c r="K14" s="144"/>
      <c r="L14" s="213">
        <v>4423691.36</v>
      </c>
    </row>
    <row r="15" spans="1:12" s="152" customFormat="1" ht="21" customHeight="1">
      <c r="A15" s="211" t="s">
        <v>111</v>
      </c>
      <c r="B15" s="212"/>
      <c r="C15" s="212" t="s">
        <v>11</v>
      </c>
      <c r="D15" s="212" t="s">
        <v>112</v>
      </c>
      <c r="E15" s="213">
        <v>410260</v>
      </c>
      <c r="F15" s="213">
        <v>410260</v>
      </c>
      <c r="G15" s="144"/>
      <c r="H15" s="144"/>
      <c r="I15" s="144"/>
      <c r="J15" s="144"/>
      <c r="K15" s="144"/>
      <c r="L15" s="144"/>
    </row>
    <row r="16" spans="1:12" s="152" customFormat="1" ht="21" customHeight="1">
      <c r="A16" s="211" t="s">
        <v>113</v>
      </c>
      <c r="B16" s="212"/>
      <c r="C16" s="212" t="s">
        <v>11</v>
      </c>
      <c r="D16" s="212" t="s">
        <v>114</v>
      </c>
      <c r="E16" s="213">
        <v>2032644.05</v>
      </c>
      <c r="F16" s="213">
        <v>2032644.05</v>
      </c>
      <c r="G16" s="144"/>
      <c r="H16" s="144"/>
      <c r="I16" s="144"/>
      <c r="J16" s="144"/>
      <c r="K16" s="144"/>
      <c r="L16" s="144"/>
    </row>
    <row r="17" spans="1:12" s="152" customFormat="1" ht="21" customHeight="1">
      <c r="A17" s="211" t="s">
        <v>115</v>
      </c>
      <c r="B17" s="212"/>
      <c r="C17" s="212" t="s">
        <v>11</v>
      </c>
      <c r="D17" s="212" t="s">
        <v>116</v>
      </c>
      <c r="E17" s="213">
        <v>1786161.8</v>
      </c>
      <c r="F17" s="213">
        <v>1786161.8</v>
      </c>
      <c r="G17" s="144"/>
      <c r="H17" s="144"/>
      <c r="I17" s="144"/>
      <c r="J17" s="144"/>
      <c r="K17" s="144"/>
      <c r="L17" s="144"/>
    </row>
    <row r="18" spans="1:12" s="152" customFormat="1" ht="21" customHeight="1">
      <c r="A18" s="211" t="s">
        <v>117</v>
      </c>
      <c r="B18" s="212"/>
      <c r="C18" s="212" t="s">
        <v>11</v>
      </c>
      <c r="D18" s="212" t="s">
        <v>118</v>
      </c>
      <c r="E18" s="213">
        <v>187200</v>
      </c>
      <c r="F18" s="213">
        <v>187200</v>
      </c>
      <c r="G18" s="144"/>
      <c r="H18" s="144"/>
      <c r="I18" s="144"/>
      <c r="J18" s="144"/>
      <c r="K18" s="144"/>
      <c r="L18" s="144"/>
    </row>
    <row r="19" spans="1:12" s="152" customFormat="1" ht="21" customHeight="1">
      <c r="A19" s="211" t="s">
        <v>119</v>
      </c>
      <c r="B19" s="212"/>
      <c r="C19" s="212" t="s">
        <v>11</v>
      </c>
      <c r="D19" s="212" t="s">
        <v>120</v>
      </c>
      <c r="E19" s="213">
        <v>1598961.8</v>
      </c>
      <c r="F19" s="213">
        <v>1598961.8</v>
      </c>
      <c r="G19" s="144"/>
      <c r="H19" s="144"/>
      <c r="I19" s="144"/>
      <c r="J19" s="144"/>
      <c r="K19" s="144"/>
      <c r="L19" s="144"/>
    </row>
    <row r="20" spans="1:12" s="152" customFormat="1" ht="21" customHeight="1">
      <c r="A20" s="211" t="s">
        <v>121</v>
      </c>
      <c r="B20" s="212"/>
      <c r="C20" s="212" t="s">
        <v>11</v>
      </c>
      <c r="D20" s="212" t="s">
        <v>122</v>
      </c>
      <c r="E20" s="213">
        <v>246482.25</v>
      </c>
      <c r="F20" s="213">
        <v>246482.25</v>
      </c>
      <c r="G20" s="144"/>
      <c r="H20" s="144"/>
      <c r="I20" s="144"/>
      <c r="J20" s="144"/>
      <c r="K20" s="144"/>
      <c r="L20" s="144"/>
    </row>
    <row r="21" spans="1:12" s="152" customFormat="1" ht="21" customHeight="1">
      <c r="A21" s="211" t="s">
        <v>123</v>
      </c>
      <c r="B21" s="212"/>
      <c r="C21" s="212" t="s">
        <v>11</v>
      </c>
      <c r="D21" s="212" t="s">
        <v>124</v>
      </c>
      <c r="E21" s="213">
        <v>246482.25</v>
      </c>
      <c r="F21" s="213">
        <v>246482.25</v>
      </c>
      <c r="G21" s="144"/>
      <c r="H21" s="144"/>
      <c r="I21" s="144"/>
      <c r="J21" s="144"/>
      <c r="K21" s="144"/>
      <c r="L21" s="144"/>
    </row>
    <row r="22" spans="1:12" s="152" customFormat="1" ht="21" customHeight="1">
      <c r="A22" s="211" t="s">
        <v>125</v>
      </c>
      <c r="B22" s="212"/>
      <c r="C22" s="212" t="s">
        <v>11</v>
      </c>
      <c r="D22" s="212" t="s">
        <v>126</v>
      </c>
      <c r="E22" s="213">
        <v>712243.5</v>
      </c>
      <c r="F22" s="213">
        <v>712243.5</v>
      </c>
      <c r="G22" s="144"/>
      <c r="H22" s="144"/>
      <c r="I22" s="144"/>
      <c r="J22" s="144"/>
      <c r="K22" s="144"/>
      <c r="L22" s="144"/>
    </row>
    <row r="23" spans="1:12" s="152" customFormat="1" ht="21" customHeight="1">
      <c r="A23" s="211" t="s">
        <v>127</v>
      </c>
      <c r="B23" s="212"/>
      <c r="C23" s="212" t="s">
        <v>11</v>
      </c>
      <c r="D23" s="212" t="s">
        <v>128</v>
      </c>
      <c r="E23" s="213">
        <v>712243.5</v>
      </c>
      <c r="F23" s="213">
        <v>712243.5</v>
      </c>
      <c r="G23" s="144"/>
      <c r="H23" s="144"/>
      <c r="I23" s="144"/>
      <c r="J23" s="144"/>
      <c r="K23" s="144"/>
      <c r="L23" s="144"/>
    </row>
    <row r="24" spans="1:12" s="152" customFormat="1" ht="21" customHeight="1">
      <c r="A24" s="211" t="s">
        <v>129</v>
      </c>
      <c r="B24" s="212"/>
      <c r="C24" s="212" t="s">
        <v>11</v>
      </c>
      <c r="D24" s="212" t="s">
        <v>130</v>
      </c>
      <c r="E24" s="213">
        <v>405114.4</v>
      </c>
      <c r="F24" s="213">
        <v>405114.4</v>
      </c>
      <c r="G24" s="144"/>
      <c r="H24" s="144"/>
      <c r="I24" s="144"/>
      <c r="J24" s="144"/>
      <c r="K24" s="144"/>
      <c r="L24" s="144"/>
    </row>
    <row r="25" spans="1:12" s="152" customFormat="1" ht="21" customHeight="1">
      <c r="A25" s="211" t="s">
        <v>131</v>
      </c>
      <c r="B25" s="212"/>
      <c r="C25" s="212" t="s">
        <v>11</v>
      </c>
      <c r="D25" s="212" t="s">
        <v>132</v>
      </c>
      <c r="E25" s="213">
        <v>253967.87</v>
      </c>
      <c r="F25" s="213">
        <v>253967.87</v>
      </c>
      <c r="G25" s="144"/>
      <c r="H25" s="144"/>
      <c r="I25" s="144"/>
      <c r="J25" s="144"/>
      <c r="K25" s="144"/>
      <c r="L25" s="144"/>
    </row>
    <row r="26" spans="1:12" s="152" customFormat="1" ht="21" customHeight="1">
      <c r="A26" s="211" t="s">
        <v>133</v>
      </c>
      <c r="B26" s="212"/>
      <c r="C26" s="212" t="s">
        <v>11</v>
      </c>
      <c r="D26" s="212" t="s">
        <v>134</v>
      </c>
      <c r="E26" s="213">
        <v>53161.23</v>
      </c>
      <c r="F26" s="213">
        <v>53161.23</v>
      </c>
      <c r="G26" s="144"/>
      <c r="H26" s="144"/>
      <c r="I26" s="144"/>
      <c r="J26" s="144"/>
      <c r="K26" s="144"/>
      <c r="L26" s="144"/>
    </row>
    <row r="27" spans="1:12" s="152" customFormat="1" ht="21" customHeight="1">
      <c r="A27" s="211" t="s">
        <v>135</v>
      </c>
      <c r="B27" s="212"/>
      <c r="C27" s="212" t="s">
        <v>11</v>
      </c>
      <c r="D27" s="212" t="s">
        <v>136</v>
      </c>
      <c r="E27" s="213">
        <v>1553932</v>
      </c>
      <c r="F27" s="213">
        <v>1553932</v>
      </c>
      <c r="G27" s="144"/>
      <c r="H27" s="144"/>
      <c r="I27" s="144"/>
      <c r="J27" s="144"/>
      <c r="K27" s="144"/>
      <c r="L27" s="144"/>
    </row>
    <row r="28" spans="1:12" s="152" customFormat="1" ht="21" customHeight="1">
      <c r="A28" s="211" t="s">
        <v>137</v>
      </c>
      <c r="B28" s="212"/>
      <c r="C28" s="212" t="s">
        <v>11</v>
      </c>
      <c r="D28" s="212" t="s">
        <v>138</v>
      </c>
      <c r="E28" s="213">
        <v>1553932</v>
      </c>
      <c r="F28" s="213">
        <v>1553932</v>
      </c>
      <c r="G28" s="144"/>
      <c r="H28" s="144"/>
      <c r="I28" s="144"/>
      <c r="J28" s="144"/>
      <c r="K28" s="144"/>
      <c r="L28" s="144"/>
    </row>
    <row r="29" spans="1:12" s="152" customFormat="1" ht="21" customHeight="1">
      <c r="A29" s="211" t="s">
        <v>139</v>
      </c>
      <c r="B29" s="212"/>
      <c r="C29" s="212" t="s">
        <v>11</v>
      </c>
      <c r="D29" s="212" t="s">
        <v>140</v>
      </c>
      <c r="E29" s="213">
        <v>1553932</v>
      </c>
      <c r="F29" s="213">
        <v>1553932</v>
      </c>
      <c r="G29" s="144"/>
      <c r="H29" s="144"/>
      <c r="I29" s="144"/>
      <c r="J29" s="144"/>
      <c r="K29" s="144"/>
      <c r="L29" s="144"/>
    </row>
    <row r="30" spans="1:11" ht="21" customHeight="1">
      <c r="A30" s="316" t="s">
        <v>141</v>
      </c>
      <c r="B30" s="316"/>
      <c r="C30" s="316"/>
      <c r="D30" s="316"/>
      <c r="E30" s="316"/>
      <c r="F30" s="316"/>
      <c r="G30" s="316"/>
      <c r="H30" s="316"/>
      <c r="I30" s="316"/>
      <c r="J30" s="316"/>
      <c r="K30" s="316"/>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19.5" customHeight="1"/>
    <row r="230" ht="19.5" customHeight="1"/>
    <row r="231" ht="19.5" customHeight="1"/>
    <row r="232" ht="19.5" customHeight="1"/>
  </sheetData>
  <sheetProtection/>
  <mergeCells count="37">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22">
      <selection activeCell="A30" sqref="A1:J30"/>
    </sheetView>
  </sheetViews>
  <sheetFormatPr defaultColWidth="9.00390625" defaultRowHeight="14.25"/>
  <cols>
    <col min="1" max="1" width="5.625" style="310" customWidth="1"/>
    <col min="2" max="3" width="6.00390625" style="310" customWidth="1"/>
    <col min="4" max="4" width="13.25390625" style="310" customWidth="1"/>
    <col min="5" max="10" width="15.25390625" style="310" customWidth="1"/>
    <col min="11" max="16384" width="9.00390625" style="310" customWidth="1"/>
  </cols>
  <sheetData>
    <row r="1" spans="1:10" s="152" customFormat="1" ht="36" customHeight="1">
      <c r="A1" s="200" t="s">
        <v>142</v>
      </c>
      <c r="B1" s="200"/>
      <c r="C1" s="200"/>
      <c r="D1" s="200"/>
      <c r="E1" s="200"/>
      <c r="F1" s="200"/>
      <c r="G1" s="200"/>
      <c r="H1" s="200"/>
      <c r="I1" s="200"/>
      <c r="J1" s="200"/>
    </row>
    <row r="2" spans="1:10" s="152" customFormat="1" ht="18" customHeight="1">
      <c r="A2" s="198"/>
      <c r="B2" s="198"/>
      <c r="C2" s="198"/>
      <c r="D2" s="198"/>
      <c r="E2" s="198"/>
      <c r="F2" s="198"/>
      <c r="G2" s="198"/>
      <c r="H2" s="198"/>
      <c r="I2" s="198"/>
      <c r="J2" s="203" t="s">
        <v>143</v>
      </c>
    </row>
    <row r="3" spans="1:10" s="152" customFormat="1" ht="18" customHeight="1">
      <c r="A3" s="297" t="s">
        <v>144</v>
      </c>
      <c r="B3" s="311" t="s">
        <v>145</v>
      </c>
      <c r="C3" s="312"/>
      <c r="D3" s="312"/>
      <c r="E3" s="198"/>
      <c r="F3" s="204"/>
      <c r="G3" s="198"/>
      <c r="H3" s="198"/>
      <c r="I3" s="198"/>
      <c r="J3" s="203" t="s">
        <v>3</v>
      </c>
    </row>
    <row r="4" spans="1:10" s="152" customFormat="1" ht="18" customHeight="1">
      <c r="A4" s="313" t="s">
        <v>6</v>
      </c>
      <c r="B4" s="314"/>
      <c r="C4" s="314" t="s">
        <v>11</v>
      </c>
      <c r="D4" s="314" t="s">
        <v>11</v>
      </c>
      <c r="E4" s="206" t="s">
        <v>74</v>
      </c>
      <c r="F4" s="206" t="s">
        <v>146</v>
      </c>
      <c r="G4" s="206" t="s">
        <v>147</v>
      </c>
      <c r="H4" s="206" t="s">
        <v>148</v>
      </c>
      <c r="I4" s="206" t="s">
        <v>149</v>
      </c>
      <c r="J4" s="206" t="s">
        <v>150</v>
      </c>
    </row>
    <row r="5" spans="1:10" s="152" customFormat="1" ht="35.25" customHeight="1">
      <c r="A5" s="208" t="s">
        <v>93</v>
      </c>
      <c r="B5" s="209"/>
      <c r="C5" s="209"/>
      <c r="D5" s="216" t="s">
        <v>94</v>
      </c>
      <c r="E5" s="209"/>
      <c r="F5" s="209" t="s">
        <v>11</v>
      </c>
      <c r="G5" s="209" t="s">
        <v>11</v>
      </c>
      <c r="H5" s="209" t="s">
        <v>11</v>
      </c>
      <c r="I5" s="209" t="s">
        <v>11</v>
      </c>
      <c r="J5" s="209" t="s">
        <v>11</v>
      </c>
    </row>
    <row r="6" spans="1:10" s="152" customFormat="1" ht="18" customHeight="1">
      <c r="A6" s="208"/>
      <c r="B6" s="209" t="s">
        <v>11</v>
      </c>
      <c r="C6" s="209" t="s">
        <v>11</v>
      </c>
      <c r="D6" s="216" t="s">
        <v>11</v>
      </c>
      <c r="E6" s="209" t="s">
        <v>11</v>
      </c>
      <c r="F6" s="209" t="s">
        <v>11</v>
      </c>
      <c r="G6" s="209" t="s">
        <v>11</v>
      </c>
      <c r="H6" s="209" t="s">
        <v>11</v>
      </c>
      <c r="I6" s="209" t="s">
        <v>11</v>
      </c>
      <c r="J6" s="209" t="s">
        <v>11</v>
      </c>
    </row>
    <row r="7" spans="1:10" s="152" customFormat="1" ht="16.5" customHeight="1">
      <c r="A7" s="208"/>
      <c r="B7" s="209" t="s">
        <v>11</v>
      </c>
      <c r="C7" s="209" t="s">
        <v>11</v>
      </c>
      <c r="D7" s="216" t="s">
        <v>11</v>
      </c>
      <c r="E7" s="209" t="s">
        <v>11</v>
      </c>
      <c r="F7" s="209" t="s">
        <v>11</v>
      </c>
      <c r="G7" s="209" t="s">
        <v>11</v>
      </c>
      <c r="H7" s="209" t="s">
        <v>11</v>
      </c>
      <c r="I7" s="209" t="s">
        <v>11</v>
      </c>
      <c r="J7" s="209" t="s">
        <v>11</v>
      </c>
    </row>
    <row r="8" spans="1:10" s="152" customFormat="1" ht="21.75" customHeight="1">
      <c r="A8" s="215" t="s">
        <v>97</v>
      </c>
      <c r="B8" s="216" t="s">
        <v>98</v>
      </c>
      <c r="C8" s="216" t="s">
        <v>99</v>
      </c>
      <c r="D8" s="216" t="s">
        <v>10</v>
      </c>
      <c r="E8" s="209" t="s">
        <v>12</v>
      </c>
      <c r="F8" s="209" t="s">
        <v>13</v>
      </c>
      <c r="G8" s="209" t="s">
        <v>19</v>
      </c>
      <c r="H8" s="209" t="s">
        <v>22</v>
      </c>
      <c r="I8" s="209" t="s">
        <v>25</v>
      </c>
      <c r="J8" s="209" t="s">
        <v>28</v>
      </c>
    </row>
    <row r="9" spans="1:10" s="152" customFormat="1" ht="21.75" customHeight="1">
      <c r="A9" s="215"/>
      <c r="B9" s="216" t="s">
        <v>11</v>
      </c>
      <c r="C9" s="216" t="s">
        <v>11</v>
      </c>
      <c r="D9" s="216" t="s">
        <v>100</v>
      </c>
      <c r="E9" s="213">
        <v>23148492.97</v>
      </c>
      <c r="F9" s="213">
        <v>20437869.54</v>
      </c>
      <c r="G9" s="213">
        <v>2710623.43</v>
      </c>
      <c r="H9" s="213"/>
      <c r="I9" s="213"/>
      <c r="J9" s="213"/>
    </row>
    <row r="10" spans="1:10" s="152" customFormat="1" ht="21.75" customHeight="1">
      <c r="A10" s="211" t="s">
        <v>101</v>
      </c>
      <c r="B10" s="212"/>
      <c r="C10" s="212" t="s">
        <v>11</v>
      </c>
      <c r="D10" s="212" t="s">
        <v>102</v>
      </c>
      <c r="E10" s="213">
        <v>18849673.42</v>
      </c>
      <c r="F10" s="213">
        <v>16139049.99</v>
      </c>
      <c r="G10" s="213">
        <v>2710623.43</v>
      </c>
      <c r="H10" s="213"/>
      <c r="I10" s="213"/>
      <c r="J10" s="213"/>
    </row>
    <row r="11" spans="1:10" s="152" customFormat="1" ht="21.75" customHeight="1">
      <c r="A11" s="211" t="s">
        <v>103</v>
      </c>
      <c r="B11" s="212"/>
      <c r="C11" s="212" t="s">
        <v>11</v>
      </c>
      <c r="D11" s="212" t="s">
        <v>104</v>
      </c>
      <c r="E11" s="213">
        <v>18849673.42</v>
      </c>
      <c r="F11" s="213">
        <v>16139049.99</v>
      </c>
      <c r="G11" s="213">
        <v>2710623.43</v>
      </c>
      <c r="H11" s="213"/>
      <c r="I11" s="213"/>
      <c r="J11" s="213"/>
    </row>
    <row r="12" spans="1:10" s="152" customFormat="1" ht="21.75" customHeight="1">
      <c r="A12" s="211" t="s">
        <v>105</v>
      </c>
      <c r="B12" s="212"/>
      <c r="C12" s="212" t="s">
        <v>11</v>
      </c>
      <c r="D12" s="212" t="s">
        <v>106</v>
      </c>
      <c r="E12" s="213">
        <v>8727633.23</v>
      </c>
      <c r="F12" s="213">
        <v>8627633.23</v>
      </c>
      <c r="G12" s="213">
        <v>100000</v>
      </c>
      <c r="H12" s="213"/>
      <c r="I12" s="213"/>
      <c r="J12" s="213"/>
    </row>
    <row r="13" spans="1:10" s="152" customFormat="1" ht="21.75" customHeight="1">
      <c r="A13" s="211" t="s">
        <v>107</v>
      </c>
      <c r="B13" s="212"/>
      <c r="C13" s="212" t="s">
        <v>11</v>
      </c>
      <c r="D13" s="212" t="s">
        <v>108</v>
      </c>
      <c r="E13" s="213">
        <v>193014.5</v>
      </c>
      <c r="F13" s="214" t="s">
        <v>11</v>
      </c>
      <c r="G13" s="213">
        <v>193014.5</v>
      </c>
      <c r="H13" s="213"/>
      <c r="I13" s="213"/>
      <c r="J13" s="213"/>
    </row>
    <row r="14" spans="1:10" s="152" customFormat="1" ht="21.75" customHeight="1">
      <c r="A14" s="211" t="s">
        <v>109</v>
      </c>
      <c r="B14" s="212"/>
      <c r="C14" s="212" t="s">
        <v>11</v>
      </c>
      <c r="D14" s="212" t="s">
        <v>110</v>
      </c>
      <c r="E14" s="213">
        <v>9518765.69</v>
      </c>
      <c r="F14" s="213">
        <v>7511416.76</v>
      </c>
      <c r="G14" s="213">
        <v>2007348.93</v>
      </c>
      <c r="H14" s="213"/>
      <c r="I14" s="213"/>
      <c r="J14" s="213"/>
    </row>
    <row r="15" spans="1:10" s="152" customFormat="1" ht="24" customHeight="1">
      <c r="A15" s="211" t="s">
        <v>111</v>
      </c>
      <c r="B15" s="212"/>
      <c r="C15" s="212" t="s">
        <v>11</v>
      </c>
      <c r="D15" s="212" t="s">
        <v>112</v>
      </c>
      <c r="E15" s="213">
        <v>410260</v>
      </c>
      <c r="F15" s="214" t="s">
        <v>11</v>
      </c>
      <c r="G15" s="213">
        <v>410260</v>
      </c>
      <c r="H15" s="213"/>
      <c r="I15" s="213"/>
      <c r="J15" s="213"/>
    </row>
    <row r="16" spans="1:10" s="152" customFormat="1" ht="24" customHeight="1">
      <c r="A16" s="211" t="s">
        <v>113</v>
      </c>
      <c r="B16" s="212"/>
      <c r="C16" s="212" t="s">
        <v>11</v>
      </c>
      <c r="D16" s="212" t="s">
        <v>114</v>
      </c>
      <c r="E16" s="213">
        <v>2032644.05</v>
      </c>
      <c r="F16" s="213">
        <v>2032644.05</v>
      </c>
      <c r="G16" s="214" t="s">
        <v>11</v>
      </c>
      <c r="H16" s="213"/>
      <c r="I16" s="213"/>
      <c r="J16" s="213"/>
    </row>
    <row r="17" spans="1:10" s="152" customFormat="1" ht="24" customHeight="1">
      <c r="A17" s="211" t="s">
        <v>115</v>
      </c>
      <c r="B17" s="212"/>
      <c r="C17" s="212" t="s">
        <v>11</v>
      </c>
      <c r="D17" s="212" t="s">
        <v>116</v>
      </c>
      <c r="E17" s="213">
        <v>1786161.8</v>
      </c>
      <c r="F17" s="213">
        <v>1786161.8</v>
      </c>
      <c r="G17" s="214" t="s">
        <v>11</v>
      </c>
      <c r="H17" s="213"/>
      <c r="I17" s="213"/>
      <c r="J17" s="213"/>
    </row>
    <row r="18" spans="1:10" s="152" customFormat="1" ht="24" customHeight="1">
      <c r="A18" s="211" t="s">
        <v>117</v>
      </c>
      <c r="B18" s="212"/>
      <c r="C18" s="212" t="s">
        <v>11</v>
      </c>
      <c r="D18" s="212" t="s">
        <v>118</v>
      </c>
      <c r="E18" s="213">
        <v>187200</v>
      </c>
      <c r="F18" s="213">
        <v>187200</v>
      </c>
      <c r="G18" s="214" t="s">
        <v>11</v>
      </c>
      <c r="H18" s="213"/>
      <c r="I18" s="213"/>
      <c r="J18" s="213"/>
    </row>
    <row r="19" spans="1:10" s="152" customFormat="1" ht="24" customHeight="1">
      <c r="A19" s="211" t="s">
        <v>119</v>
      </c>
      <c r="B19" s="212"/>
      <c r="C19" s="212" t="s">
        <v>11</v>
      </c>
      <c r="D19" s="212" t="s">
        <v>120</v>
      </c>
      <c r="E19" s="213">
        <v>1598961.8</v>
      </c>
      <c r="F19" s="213">
        <v>1598961.8</v>
      </c>
      <c r="G19" s="214" t="s">
        <v>11</v>
      </c>
      <c r="H19" s="213"/>
      <c r="I19" s="213"/>
      <c r="J19" s="213"/>
    </row>
    <row r="20" spans="1:10" s="152" customFormat="1" ht="24" customHeight="1">
      <c r="A20" s="211" t="s">
        <v>121</v>
      </c>
      <c r="B20" s="212"/>
      <c r="C20" s="212" t="s">
        <v>11</v>
      </c>
      <c r="D20" s="212" t="s">
        <v>122</v>
      </c>
      <c r="E20" s="213">
        <v>246482.25</v>
      </c>
      <c r="F20" s="213">
        <v>246482.25</v>
      </c>
      <c r="G20" s="214" t="s">
        <v>11</v>
      </c>
      <c r="H20" s="213"/>
      <c r="I20" s="213"/>
      <c r="J20" s="213"/>
    </row>
    <row r="21" spans="1:10" ht="24" customHeight="1">
      <c r="A21" s="211" t="s">
        <v>123</v>
      </c>
      <c r="B21" s="212"/>
      <c r="C21" s="212" t="s">
        <v>11</v>
      </c>
      <c r="D21" s="212" t="s">
        <v>124</v>
      </c>
      <c r="E21" s="213">
        <v>246482.25</v>
      </c>
      <c r="F21" s="213">
        <v>246482.25</v>
      </c>
      <c r="G21" s="214" t="s">
        <v>11</v>
      </c>
      <c r="H21" s="213"/>
      <c r="I21" s="213"/>
      <c r="J21" s="213"/>
    </row>
    <row r="22" spans="1:10" ht="24" customHeight="1">
      <c r="A22" s="211" t="s">
        <v>125</v>
      </c>
      <c r="B22" s="212"/>
      <c r="C22" s="212" t="s">
        <v>11</v>
      </c>
      <c r="D22" s="212" t="s">
        <v>126</v>
      </c>
      <c r="E22" s="213">
        <v>712243.5</v>
      </c>
      <c r="F22" s="213">
        <v>712243.5</v>
      </c>
      <c r="G22" s="214" t="s">
        <v>11</v>
      </c>
      <c r="H22" s="213"/>
      <c r="I22" s="213"/>
      <c r="J22" s="213"/>
    </row>
    <row r="23" spans="1:10" ht="24" customHeight="1">
      <c r="A23" s="211" t="s">
        <v>127</v>
      </c>
      <c r="B23" s="212"/>
      <c r="C23" s="212" t="s">
        <v>11</v>
      </c>
      <c r="D23" s="212" t="s">
        <v>128</v>
      </c>
      <c r="E23" s="213">
        <v>712243.5</v>
      </c>
      <c r="F23" s="213">
        <v>712243.5</v>
      </c>
      <c r="G23" s="214" t="s">
        <v>11</v>
      </c>
      <c r="H23" s="213"/>
      <c r="I23" s="213"/>
      <c r="J23" s="213"/>
    </row>
    <row r="24" spans="1:10" ht="24" customHeight="1">
      <c r="A24" s="211" t="s">
        <v>129</v>
      </c>
      <c r="B24" s="212"/>
      <c r="C24" s="212" t="s">
        <v>11</v>
      </c>
      <c r="D24" s="212" t="s">
        <v>130</v>
      </c>
      <c r="E24" s="213">
        <v>405114.4</v>
      </c>
      <c r="F24" s="213">
        <v>405114.4</v>
      </c>
      <c r="G24" s="214" t="s">
        <v>11</v>
      </c>
      <c r="H24" s="213"/>
      <c r="I24" s="213"/>
      <c r="J24" s="213"/>
    </row>
    <row r="25" spans="1:10" ht="24" customHeight="1">
      <c r="A25" s="211" t="s">
        <v>131</v>
      </c>
      <c r="B25" s="212"/>
      <c r="C25" s="212" t="s">
        <v>11</v>
      </c>
      <c r="D25" s="212" t="s">
        <v>132</v>
      </c>
      <c r="E25" s="213">
        <v>253967.87</v>
      </c>
      <c r="F25" s="213">
        <v>253967.87</v>
      </c>
      <c r="G25" s="214" t="s">
        <v>11</v>
      </c>
      <c r="H25" s="213"/>
      <c r="I25" s="213"/>
      <c r="J25" s="213"/>
    </row>
    <row r="26" spans="1:10" ht="24" customHeight="1">
      <c r="A26" s="211" t="s">
        <v>133</v>
      </c>
      <c r="B26" s="212"/>
      <c r="C26" s="212" t="s">
        <v>11</v>
      </c>
      <c r="D26" s="212" t="s">
        <v>134</v>
      </c>
      <c r="E26" s="213">
        <v>53161.23</v>
      </c>
      <c r="F26" s="213">
        <v>53161.23</v>
      </c>
      <c r="G26" s="214" t="s">
        <v>11</v>
      </c>
      <c r="H26" s="213"/>
      <c r="I26" s="213"/>
      <c r="J26" s="213"/>
    </row>
    <row r="27" spans="1:10" ht="24" customHeight="1">
      <c r="A27" s="211" t="s">
        <v>135</v>
      </c>
      <c r="B27" s="212"/>
      <c r="C27" s="212" t="s">
        <v>11</v>
      </c>
      <c r="D27" s="212" t="s">
        <v>136</v>
      </c>
      <c r="E27" s="213">
        <v>1553932</v>
      </c>
      <c r="F27" s="213">
        <v>1553932</v>
      </c>
      <c r="G27" s="214" t="s">
        <v>11</v>
      </c>
      <c r="H27" s="213"/>
      <c r="I27" s="213"/>
      <c r="J27" s="213"/>
    </row>
    <row r="28" spans="1:10" ht="24" customHeight="1">
      <c r="A28" s="211" t="s">
        <v>137</v>
      </c>
      <c r="B28" s="212"/>
      <c r="C28" s="212" t="s">
        <v>11</v>
      </c>
      <c r="D28" s="212" t="s">
        <v>138</v>
      </c>
      <c r="E28" s="213">
        <v>1553932</v>
      </c>
      <c r="F28" s="213">
        <v>1553932</v>
      </c>
      <c r="G28" s="214" t="s">
        <v>11</v>
      </c>
      <c r="H28" s="213"/>
      <c r="I28" s="213"/>
      <c r="J28" s="213"/>
    </row>
    <row r="29" spans="1:10" ht="24" customHeight="1">
      <c r="A29" s="211" t="s">
        <v>139</v>
      </c>
      <c r="B29" s="212"/>
      <c r="C29" s="212" t="s">
        <v>11</v>
      </c>
      <c r="D29" s="212" t="s">
        <v>140</v>
      </c>
      <c r="E29" s="213">
        <v>1553932</v>
      </c>
      <c r="F29" s="213">
        <v>1553932</v>
      </c>
      <c r="G29" s="214" t="s">
        <v>11</v>
      </c>
      <c r="H29" s="213"/>
      <c r="I29" s="213"/>
      <c r="J29" s="213"/>
    </row>
    <row r="30" spans="1:10" s="152" customFormat="1" ht="20.25" customHeight="1">
      <c r="A30" s="315" t="s">
        <v>151</v>
      </c>
      <c r="B30" s="315"/>
      <c r="C30" s="315"/>
      <c r="D30" s="315"/>
      <c r="E30" s="315"/>
      <c r="F30" s="315"/>
      <c r="G30" s="315"/>
      <c r="H30" s="315"/>
      <c r="I30" s="315"/>
      <c r="J30" s="315"/>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19.5" customHeight="1"/>
    <row r="174" ht="19.5" customHeight="1"/>
    <row r="175" ht="19.5" customHeight="1"/>
    <row r="176" ht="19.5" customHeight="1"/>
  </sheetData>
  <sheetProtection/>
  <mergeCells count="35">
    <mergeCell ref="A1:J1"/>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6">
      <selection activeCell="A40" sqref="A1:I40"/>
    </sheetView>
  </sheetViews>
  <sheetFormatPr defaultColWidth="9.00390625" defaultRowHeight="14.25"/>
  <cols>
    <col min="1" max="1" width="27.375" style="152" customWidth="1"/>
    <col min="2" max="2" width="5.375" style="152" customWidth="1"/>
    <col min="3" max="3" width="12.75390625" style="152" customWidth="1"/>
    <col min="4" max="4" width="45.25390625" style="152" customWidth="1"/>
    <col min="5" max="5" width="6.00390625" style="152" customWidth="1"/>
    <col min="6" max="9" width="12.25390625" style="152" customWidth="1"/>
    <col min="10" max="16384" width="9.00390625" style="152" customWidth="1"/>
  </cols>
  <sheetData>
    <row r="1" spans="1:9" ht="25.5" customHeight="1">
      <c r="A1" s="198"/>
      <c r="B1" s="198"/>
      <c r="C1" s="198"/>
      <c r="D1" s="200" t="s">
        <v>152</v>
      </c>
      <c r="E1" s="198"/>
      <c r="F1" s="198"/>
      <c r="G1" s="198"/>
      <c r="H1" s="198"/>
      <c r="I1" s="198"/>
    </row>
    <row r="2" spans="1:9" s="296" customFormat="1" ht="18" customHeight="1">
      <c r="A2" s="198"/>
      <c r="B2" s="198"/>
      <c r="C2" s="198"/>
      <c r="D2" s="198"/>
      <c r="E2" s="198"/>
      <c r="F2" s="198"/>
      <c r="G2" s="198"/>
      <c r="H2" s="198"/>
      <c r="I2" s="203" t="s">
        <v>153</v>
      </c>
    </row>
    <row r="3" spans="1:9" s="296" customFormat="1" ht="18" customHeight="1">
      <c r="A3" s="297" t="s">
        <v>2</v>
      </c>
      <c r="B3" s="198"/>
      <c r="C3" s="198"/>
      <c r="D3" s="204"/>
      <c r="E3" s="198"/>
      <c r="F3" s="198"/>
      <c r="G3" s="198"/>
      <c r="H3" s="198"/>
      <c r="I3" s="203" t="s">
        <v>3</v>
      </c>
    </row>
    <row r="4" spans="1:9" ht="18" customHeight="1">
      <c r="A4" s="298" t="s">
        <v>154</v>
      </c>
      <c r="B4" s="299"/>
      <c r="C4" s="299"/>
      <c r="D4" s="299" t="s">
        <v>155</v>
      </c>
      <c r="E4" s="299"/>
      <c r="F4" s="299" t="s">
        <v>11</v>
      </c>
      <c r="G4" s="299" t="s">
        <v>11</v>
      </c>
      <c r="H4" s="299"/>
      <c r="I4" s="299" t="s">
        <v>11</v>
      </c>
    </row>
    <row r="5" spans="1:9" ht="39.75" customHeight="1">
      <c r="A5" s="300" t="s">
        <v>156</v>
      </c>
      <c r="B5" s="301" t="s">
        <v>7</v>
      </c>
      <c r="C5" s="301" t="s">
        <v>157</v>
      </c>
      <c r="D5" s="301" t="s">
        <v>158</v>
      </c>
      <c r="E5" s="301" t="s">
        <v>7</v>
      </c>
      <c r="F5" s="302" t="s">
        <v>100</v>
      </c>
      <c r="G5" s="301" t="s">
        <v>159</v>
      </c>
      <c r="H5" s="303" t="s">
        <v>160</v>
      </c>
      <c r="I5" s="309" t="s">
        <v>161</v>
      </c>
    </row>
    <row r="6" spans="1:9" ht="18" customHeight="1">
      <c r="A6" s="300"/>
      <c r="B6" s="301" t="s">
        <v>11</v>
      </c>
      <c r="C6" s="301" t="s">
        <v>11</v>
      </c>
      <c r="D6" s="301" t="s">
        <v>11</v>
      </c>
      <c r="E6" s="301" t="s">
        <v>11</v>
      </c>
      <c r="F6" s="302" t="s">
        <v>95</v>
      </c>
      <c r="G6" s="301" t="s">
        <v>159</v>
      </c>
      <c r="H6" s="303"/>
      <c r="I6" s="309"/>
    </row>
    <row r="7" spans="1:9" ht="18" customHeight="1">
      <c r="A7" s="304" t="s">
        <v>162</v>
      </c>
      <c r="B7" s="302" t="s">
        <v>11</v>
      </c>
      <c r="C7" s="302" t="s">
        <v>12</v>
      </c>
      <c r="D7" s="302" t="s">
        <v>162</v>
      </c>
      <c r="E7" s="302" t="s">
        <v>11</v>
      </c>
      <c r="F7" s="302" t="s">
        <v>13</v>
      </c>
      <c r="G7" s="302" t="s">
        <v>19</v>
      </c>
      <c r="H7" s="302" t="s">
        <v>22</v>
      </c>
      <c r="I7" s="302" t="s">
        <v>25</v>
      </c>
    </row>
    <row r="8" spans="1:9" ht="18" customHeight="1">
      <c r="A8" s="305" t="s">
        <v>163</v>
      </c>
      <c r="B8" s="302" t="s">
        <v>12</v>
      </c>
      <c r="C8" s="213">
        <v>21845199.24</v>
      </c>
      <c r="D8" s="212" t="s">
        <v>15</v>
      </c>
      <c r="E8" s="302">
        <v>33</v>
      </c>
      <c r="F8" s="213">
        <v>17546379.69</v>
      </c>
      <c r="G8" s="213">
        <f>F8</f>
        <v>17546379.69</v>
      </c>
      <c r="H8" s="213"/>
      <c r="I8" s="213"/>
    </row>
    <row r="9" spans="1:9" ht="18" customHeight="1">
      <c r="A9" s="305" t="s">
        <v>164</v>
      </c>
      <c r="B9" s="302" t="s">
        <v>13</v>
      </c>
      <c r="C9" s="213"/>
      <c r="D9" s="212" t="s">
        <v>17</v>
      </c>
      <c r="E9" s="302">
        <v>34</v>
      </c>
      <c r="F9" s="213"/>
      <c r="G9" s="213"/>
      <c r="H9" s="213"/>
      <c r="I9" s="213"/>
    </row>
    <row r="10" spans="1:9" ht="18" customHeight="1">
      <c r="A10" s="305" t="s">
        <v>165</v>
      </c>
      <c r="B10" s="302" t="s">
        <v>19</v>
      </c>
      <c r="C10" s="214"/>
      <c r="D10" s="212" t="s">
        <v>20</v>
      </c>
      <c r="E10" s="302">
        <v>35</v>
      </c>
      <c r="F10" s="213"/>
      <c r="G10" s="213"/>
      <c r="H10" s="213"/>
      <c r="I10" s="213"/>
    </row>
    <row r="11" spans="1:9" ht="18" customHeight="1">
      <c r="A11" s="305" t="s">
        <v>11</v>
      </c>
      <c r="B11" s="302" t="s">
        <v>22</v>
      </c>
      <c r="C11" s="214"/>
      <c r="D11" s="212" t="s">
        <v>23</v>
      </c>
      <c r="E11" s="302">
        <v>36</v>
      </c>
      <c r="F11" s="213"/>
      <c r="G11" s="213"/>
      <c r="H11" s="213"/>
      <c r="I11" s="213"/>
    </row>
    <row r="12" spans="1:9" ht="18" customHeight="1">
      <c r="A12" s="305" t="s">
        <v>11</v>
      </c>
      <c r="B12" s="302" t="s">
        <v>25</v>
      </c>
      <c r="C12" s="214"/>
      <c r="D12" s="212" t="s">
        <v>26</v>
      </c>
      <c r="E12" s="302">
        <v>37</v>
      </c>
      <c r="F12" s="213"/>
      <c r="G12" s="213"/>
      <c r="H12" s="213"/>
      <c r="I12" s="213"/>
    </row>
    <row r="13" spans="1:9" ht="18" customHeight="1">
      <c r="A13" s="305" t="s">
        <v>11</v>
      </c>
      <c r="B13" s="302" t="s">
        <v>28</v>
      </c>
      <c r="C13" s="214"/>
      <c r="D13" s="212" t="s">
        <v>29</v>
      </c>
      <c r="E13" s="302">
        <v>38</v>
      </c>
      <c r="F13" s="213"/>
      <c r="G13" s="213"/>
      <c r="H13" s="213"/>
      <c r="I13" s="213"/>
    </row>
    <row r="14" spans="1:9" ht="18" customHeight="1">
      <c r="A14" s="305" t="s">
        <v>11</v>
      </c>
      <c r="B14" s="302" t="s">
        <v>31</v>
      </c>
      <c r="C14" s="214"/>
      <c r="D14" s="212" t="s">
        <v>32</v>
      </c>
      <c r="E14" s="302">
        <v>39</v>
      </c>
      <c r="F14" s="213"/>
      <c r="G14" s="213"/>
      <c r="H14" s="213"/>
      <c r="I14" s="213"/>
    </row>
    <row r="15" spans="1:9" ht="18" customHeight="1">
      <c r="A15" s="305" t="s">
        <v>11</v>
      </c>
      <c r="B15" s="302" t="s">
        <v>34</v>
      </c>
      <c r="C15" s="214"/>
      <c r="D15" s="212" t="s">
        <v>35</v>
      </c>
      <c r="E15" s="302">
        <v>40</v>
      </c>
      <c r="F15" s="213">
        <v>2032644.05</v>
      </c>
      <c r="G15" s="213">
        <f>F15</f>
        <v>2032644.05</v>
      </c>
      <c r="H15" s="213"/>
      <c r="I15" s="213"/>
    </row>
    <row r="16" spans="1:9" ht="18" customHeight="1">
      <c r="A16" s="305" t="s">
        <v>11</v>
      </c>
      <c r="B16" s="302" t="s">
        <v>36</v>
      </c>
      <c r="C16" s="214"/>
      <c r="D16" s="212" t="s">
        <v>37</v>
      </c>
      <c r="E16" s="302">
        <v>41</v>
      </c>
      <c r="F16" s="213">
        <v>712243.5</v>
      </c>
      <c r="G16" s="213">
        <f>F16</f>
        <v>712243.5</v>
      </c>
      <c r="H16" s="213"/>
      <c r="I16" s="213"/>
    </row>
    <row r="17" spans="1:9" ht="18" customHeight="1">
      <c r="A17" s="305" t="s">
        <v>11</v>
      </c>
      <c r="B17" s="302" t="s">
        <v>38</v>
      </c>
      <c r="C17" s="214"/>
      <c r="D17" s="212" t="s">
        <v>39</v>
      </c>
      <c r="E17" s="302">
        <v>42</v>
      </c>
      <c r="F17" s="213"/>
      <c r="G17" s="213"/>
      <c r="H17" s="213"/>
      <c r="I17" s="213"/>
    </row>
    <row r="18" spans="1:9" ht="18" customHeight="1">
      <c r="A18" s="305" t="s">
        <v>11</v>
      </c>
      <c r="B18" s="302" t="s">
        <v>40</v>
      </c>
      <c r="C18" s="214"/>
      <c r="D18" s="212" t="s">
        <v>41</v>
      </c>
      <c r="E18" s="302">
        <v>43</v>
      </c>
      <c r="F18" s="213"/>
      <c r="G18" s="213"/>
      <c r="H18" s="213"/>
      <c r="I18" s="213"/>
    </row>
    <row r="19" spans="1:9" ht="18" customHeight="1">
      <c r="A19" s="305" t="s">
        <v>11</v>
      </c>
      <c r="B19" s="302" t="s">
        <v>42</v>
      </c>
      <c r="C19" s="214"/>
      <c r="D19" s="212" t="s">
        <v>43</v>
      </c>
      <c r="E19" s="302">
        <v>44</v>
      </c>
      <c r="F19" s="213"/>
      <c r="G19" s="213"/>
      <c r="H19" s="213"/>
      <c r="I19" s="213"/>
    </row>
    <row r="20" spans="1:9" ht="18" customHeight="1">
      <c r="A20" s="305" t="s">
        <v>11</v>
      </c>
      <c r="B20" s="302" t="s">
        <v>44</v>
      </c>
      <c r="C20" s="214"/>
      <c r="D20" s="212" t="s">
        <v>45</v>
      </c>
      <c r="E20" s="302">
        <v>45</v>
      </c>
      <c r="F20" s="213"/>
      <c r="G20" s="213"/>
      <c r="H20" s="213"/>
      <c r="I20" s="213"/>
    </row>
    <row r="21" spans="1:9" ht="18" customHeight="1">
      <c r="A21" s="305" t="s">
        <v>11</v>
      </c>
      <c r="B21" s="302" t="s">
        <v>46</v>
      </c>
      <c r="C21" s="214"/>
      <c r="D21" s="212" t="s">
        <v>47</v>
      </c>
      <c r="E21" s="302">
        <v>46</v>
      </c>
      <c r="F21" s="213"/>
      <c r="G21" s="213"/>
      <c r="H21" s="213"/>
      <c r="I21" s="213"/>
    </row>
    <row r="22" spans="1:9" ht="18" customHeight="1">
      <c r="A22" s="305" t="s">
        <v>11</v>
      </c>
      <c r="B22" s="302" t="s">
        <v>48</v>
      </c>
      <c r="C22" s="214"/>
      <c r="D22" s="212" t="s">
        <v>49</v>
      </c>
      <c r="E22" s="302">
        <v>47</v>
      </c>
      <c r="F22" s="213"/>
      <c r="G22" s="213"/>
      <c r="H22" s="213"/>
      <c r="I22" s="213"/>
    </row>
    <row r="23" spans="1:9" ht="18" customHeight="1">
      <c r="A23" s="305" t="s">
        <v>11</v>
      </c>
      <c r="B23" s="302" t="s">
        <v>50</v>
      </c>
      <c r="C23" s="214"/>
      <c r="D23" s="212" t="s">
        <v>51</v>
      </c>
      <c r="E23" s="302">
        <v>48</v>
      </c>
      <c r="F23" s="213"/>
      <c r="G23" s="213"/>
      <c r="H23" s="213"/>
      <c r="I23" s="213"/>
    </row>
    <row r="24" spans="1:9" ht="18" customHeight="1">
      <c r="A24" s="305" t="s">
        <v>11</v>
      </c>
      <c r="B24" s="302" t="s">
        <v>52</v>
      </c>
      <c r="C24" s="214"/>
      <c r="D24" s="212" t="s">
        <v>53</v>
      </c>
      <c r="E24" s="302">
        <v>49</v>
      </c>
      <c r="F24" s="213"/>
      <c r="G24" s="213"/>
      <c r="H24" s="213"/>
      <c r="I24" s="213"/>
    </row>
    <row r="25" spans="1:9" ht="18" customHeight="1">
      <c r="A25" s="305" t="s">
        <v>11</v>
      </c>
      <c r="B25" s="302" t="s">
        <v>54</v>
      </c>
      <c r="C25" s="214"/>
      <c r="D25" s="212" t="s">
        <v>55</v>
      </c>
      <c r="E25" s="302">
        <v>50</v>
      </c>
      <c r="F25" s="213"/>
      <c r="G25" s="213"/>
      <c r="H25" s="213"/>
      <c r="I25" s="213"/>
    </row>
    <row r="26" spans="1:9" ht="18" customHeight="1">
      <c r="A26" s="305" t="s">
        <v>11</v>
      </c>
      <c r="B26" s="302" t="s">
        <v>56</v>
      </c>
      <c r="C26" s="214"/>
      <c r="D26" s="212" t="s">
        <v>57</v>
      </c>
      <c r="E26" s="302">
        <v>51</v>
      </c>
      <c r="F26" s="213">
        <v>1553932</v>
      </c>
      <c r="G26" s="213">
        <f>F26</f>
        <v>1553932</v>
      </c>
      <c r="H26" s="213"/>
      <c r="I26" s="213"/>
    </row>
    <row r="27" spans="1:9" ht="18" customHeight="1">
      <c r="A27" s="305" t="s">
        <v>11</v>
      </c>
      <c r="B27" s="302" t="s">
        <v>58</v>
      </c>
      <c r="C27" s="214"/>
      <c r="D27" s="212" t="s">
        <v>59</v>
      </c>
      <c r="E27" s="302">
        <v>52</v>
      </c>
      <c r="F27" s="213"/>
      <c r="G27" s="213"/>
      <c r="H27" s="213"/>
      <c r="I27" s="213"/>
    </row>
    <row r="28" spans="1:9" ht="18" customHeight="1">
      <c r="A28" s="305" t="s">
        <v>11</v>
      </c>
      <c r="B28" s="302" t="s">
        <v>60</v>
      </c>
      <c r="C28" s="214"/>
      <c r="D28" s="212" t="s">
        <v>61</v>
      </c>
      <c r="E28" s="302">
        <v>53</v>
      </c>
      <c r="F28" s="213"/>
      <c r="G28" s="213"/>
      <c r="H28" s="213"/>
      <c r="I28" s="213"/>
    </row>
    <row r="29" spans="1:9" ht="18" customHeight="1">
      <c r="A29" s="305" t="s">
        <v>11</v>
      </c>
      <c r="B29" s="302" t="s">
        <v>62</v>
      </c>
      <c r="C29" s="214"/>
      <c r="D29" s="212" t="s">
        <v>63</v>
      </c>
      <c r="E29" s="302">
        <v>54</v>
      </c>
      <c r="F29" s="213"/>
      <c r="G29" s="213"/>
      <c r="H29" s="213"/>
      <c r="I29" s="213"/>
    </row>
    <row r="30" spans="1:9" ht="18" customHeight="1">
      <c r="A30" s="305" t="s">
        <v>11</v>
      </c>
      <c r="B30" s="302" t="s">
        <v>64</v>
      </c>
      <c r="C30" s="214"/>
      <c r="D30" s="212" t="s">
        <v>65</v>
      </c>
      <c r="E30" s="302">
        <v>55</v>
      </c>
      <c r="F30" s="213"/>
      <c r="G30" s="213"/>
      <c r="H30" s="213"/>
      <c r="I30" s="213"/>
    </row>
    <row r="31" spans="1:9" ht="18" customHeight="1">
      <c r="A31" s="305"/>
      <c r="B31" s="302" t="s">
        <v>66</v>
      </c>
      <c r="C31" s="214"/>
      <c r="D31" s="212" t="s">
        <v>67</v>
      </c>
      <c r="E31" s="302">
        <v>56</v>
      </c>
      <c r="F31" s="213"/>
      <c r="G31" s="213"/>
      <c r="H31" s="213"/>
      <c r="I31" s="213"/>
    </row>
    <row r="32" spans="1:9" ht="18" customHeight="1">
      <c r="A32" s="305"/>
      <c r="B32" s="302" t="s">
        <v>68</v>
      </c>
      <c r="C32" s="214"/>
      <c r="D32" s="306" t="s">
        <v>69</v>
      </c>
      <c r="E32" s="302">
        <v>57</v>
      </c>
      <c r="F32" s="213"/>
      <c r="G32" s="213"/>
      <c r="H32" s="213"/>
      <c r="I32" s="213"/>
    </row>
    <row r="33" spans="1:9" ht="18" customHeight="1">
      <c r="A33" s="305"/>
      <c r="B33" s="302" t="s">
        <v>70</v>
      </c>
      <c r="C33" s="214"/>
      <c r="D33" s="306" t="s">
        <v>71</v>
      </c>
      <c r="E33" s="302">
        <v>58</v>
      </c>
      <c r="F33" s="213"/>
      <c r="G33" s="213"/>
      <c r="H33" s="213"/>
      <c r="I33" s="213"/>
    </row>
    <row r="34" spans="1:9" ht="18" customHeight="1">
      <c r="A34" s="304" t="s">
        <v>72</v>
      </c>
      <c r="B34" s="302" t="s">
        <v>73</v>
      </c>
      <c r="C34" s="213">
        <f>C8</f>
        <v>21845199.24</v>
      </c>
      <c r="D34" s="302" t="s">
        <v>74</v>
      </c>
      <c r="E34" s="302">
        <v>59</v>
      </c>
      <c r="F34" s="214">
        <f>F8+F15+F16+F26</f>
        <v>21845199.240000002</v>
      </c>
      <c r="G34" s="213">
        <f>F34</f>
        <v>21845199.240000002</v>
      </c>
      <c r="H34" s="214"/>
      <c r="I34" s="214"/>
    </row>
    <row r="35" spans="1:9" ht="18" customHeight="1">
      <c r="A35" s="305" t="s">
        <v>166</v>
      </c>
      <c r="B35" s="302" t="s">
        <v>76</v>
      </c>
      <c r="C35" s="213"/>
      <c r="D35" s="306" t="s">
        <v>167</v>
      </c>
      <c r="E35" s="302">
        <v>60</v>
      </c>
      <c r="F35" s="214"/>
      <c r="G35" s="213"/>
      <c r="H35" s="214"/>
      <c r="I35" s="214"/>
    </row>
    <row r="36" spans="1:9" ht="17.25" customHeight="1">
      <c r="A36" s="305" t="s">
        <v>163</v>
      </c>
      <c r="B36" s="302" t="s">
        <v>79</v>
      </c>
      <c r="C36" s="213"/>
      <c r="D36" s="306"/>
      <c r="E36" s="302">
        <v>61</v>
      </c>
      <c r="F36" s="214"/>
      <c r="G36" s="213"/>
      <c r="H36" s="214"/>
      <c r="I36" s="214"/>
    </row>
    <row r="37" spans="1:9" ht="17.25" customHeight="1">
      <c r="A37" s="305" t="s">
        <v>164</v>
      </c>
      <c r="B37" s="302" t="s">
        <v>82</v>
      </c>
      <c r="C37" s="213"/>
      <c r="D37" s="306" t="s">
        <v>11</v>
      </c>
      <c r="E37" s="302">
        <v>62</v>
      </c>
      <c r="F37" s="214"/>
      <c r="G37" s="213"/>
      <c r="H37" s="214"/>
      <c r="I37" s="214"/>
    </row>
    <row r="38" spans="1:9" ht="14.25">
      <c r="A38" s="305" t="s">
        <v>165</v>
      </c>
      <c r="B38" s="302" t="s">
        <v>168</v>
      </c>
      <c r="C38" s="213"/>
      <c r="D38" s="306"/>
      <c r="E38" s="302">
        <v>63</v>
      </c>
      <c r="F38" s="214"/>
      <c r="G38" s="213"/>
      <c r="H38" s="214"/>
      <c r="I38" s="214"/>
    </row>
    <row r="39" spans="1:9" s="152" customFormat="1" ht="17.25" customHeight="1">
      <c r="A39" s="304" t="s">
        <v>81</v>
      </c>
      <c r="B39" s="302" t="s">
        <v>169</v>
      </c>
      <c r="C39" s="213">
        <f>C34</f>
        <v>21845199.24</v>
      </c>
      <c r="D39" s="302" t="s">
        <v>81</v>
      </c>
      <c r="E39" s="302">
        <v>64</v>
      </c>
      <c r="F39" s="213">
        <f>F34</f>
        <v>21845199.240000002</v>
      </c>
      <c r="G39" s="213">
        <f>F39</f>
        <v>21845199.240000002</v>
      </c>
      <c r="H39" s="213"/>
      <c r="I39" s="213"/>
    </row>
    <row r="40" spans="1:9" ht="14.25">
      <c r="A40" s="307" t="s">
        <v>170</v>
      </c>
      <c r="B40" s="308"/>
      <c r="C40" s="308"/>
      <c r="D40" s="308"/>
      <c r="E40" s="308"/>
      <c r="F40" s="308"/>
      <c r="G40" s="308"/>
      <c r="H40" s="308"/>
      <c r="I40" s="30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workbookViewId="0" topLeftCell="A19">
      <selection activeCell="A29" sqref="A1:T29"/>
    </sheetView>
  </sheetViews>
  <sheetFormatPr defaultColWidth="9.00390625" defaultRowHeight="14.25" customHeight="1"/>
  <cols>
    <col min="1" max="2" width="3.75390625" style="249" customWidth="1"/>
    <col min="3" max="3" width="2.75390625" style="249" customWidth="1"/>
    <col min="4" max="4" width="11.25390625" style="249" customWidth="1"/>
    <col min="5" max="5" width="8.25390625" style="249" customWidth="1"/>
    <col min="6" max="6" width="9.625" style="249" customWidth="1"/>
    <col min="7" max="7" width="9.375" style="249" customWidth="1"/>
    <col min="8" max="20" width="8.25390625" style="249" customWidth="1"/>
    <col min="21" max="16384" width="9.00390625" style="249" customWidth="1"/>
  </cols>
  <sheetData>
    <row r="1" spans="1:20" ht="36" customHeight="1">
      <c r="A1" s="250" t="s">
        <v>171</v>
      </c>
      <c r="B1" s="250"/>
      <c r="C1" s="250"/>
      <c r="D1" s="250"/>
      <c r="E1" s="250"/>
      <c r="F1" s="250"/>
      <c r="G1" s="250"/>
      <c r="H1" s="250"/>
      <c r="I1" s="250"/>
      <c r="J1" s="250"/>
      <c r="K1" s="250"/>
      <c r="L1" s="250"/>
      <c r="M1" s="250"/>
      <c r="N1" s="250"/>
      <c r="O1" s="250"/>
      <c r="P1" s="250"/>
      <c r="Q1" s="250"/>
      <c r="R1" s="250"/>
      <c r="S1" s="250"/>
      <c r="T1" s="250"/>
    </row>
    <row r="2" spans="1:20" ht="19.5" customHeight="1">
      <c r="A2" s="251"/>
      <c r="B2" s="251"/>
      <c r="C2" s="251"/>
      <c r="D2" s="251"/>
      <c r="E2" s="251"/>
      <c r="F2" s="251"/>
      <c r="G2" s="251"/>
      <c r="H2" s="251"/>
      <c r="I2" s="251"/>
      <c r="J2" s="251"/>
      <c r="K2" s="251"/>
      <c r="L2" s="251"/>
      <c r="M2" s="251"/>
      <c r="N2" s="251"/>
      <c r="O2" s="251"/>
      <c r="P2" s="270"/>
      <c r="Q2" s="288"/>
      <c r="R2" s="288"/>
      <c r="S2" s="51" t="s">
        <v>172</v>
      </c>
      <c r="T2" s="51"/>
    </row>
    <row r="3" spans="1:20" s="245" customFormat="1" ht="19.5" customHeight="1">
      <c r="A3" s="252" t="s">
        <v>144</v>
      </c>
      <c r="B3" s="252"/>
      <c r="C3" s="252"/>
      <c r="D3" s="253" t="s">
        <v>145</v>
      </c>
      <c r="E3" s="253"/>
      <c r="F3" s="253"/>
      <c r="G3" s="254"/>
      <c r="H3" s="254"/>
      <c r="I3" s="271"/>
      <c r="J3" s="272"/>
      <c r="K3" s="273"/>
      <c r="L3" s="273"/>
      <c r="M3" s="273"/>
      <c r="N3" s="274"/>
      <c r="O3" s="274"/>
      <c r="P3" s="275"/>
      <c r="Q3" s="289"/>
      <c r="R3" s="289"/>
      <c r="S3" s="233" t="s">
        <v>173</v>
      </c>
      <c r="T3" s="233"/>
    </row>
    <row r="4" spans="1:20" s="246" customFormat="1" ht="39.75" customHeight="1">
      <c r="A4" s="255" t="s">
        <v>6</v>
      </c>
      <c r="B4" s="255"/>
      <c r="C4" s="255"/>
      <c r="D4" s="255"/>
      <c r="E4" s="255" t="s">
        <v>174</v>
      </c>
      <c r="F4" s="255"/>
      <c r="G4" s="255"/>
      <c r="H4" s="256" t="s">
        <v>175</v>
      </c>
      <c r="I4" s="276"/>
      <c r="J4" s="277"/>
      <c r="K4" s="255" t="s">
        <v>176</v>
      </c>
      <c r="L4" s="255"/>
      <c r="M4" s="255"/>
      <c r="N4" s="255"/>
      <c r="O4" s="255"/>
      <c r="P4" s="278" t="s">
        <v>80</v>
      </c>
      <c r="Q4" s="278"/>
      <c r="R4" s="278"/>
      <c r="S4" s="278"/>
      <c r="T4" s="278"/>
    </row>
    <row r="5" spans="1:20" s="247" customFormat="1" ht="26.25" customHeight="1">
      <c r="A5" s="257" t="s">
        <v>177</v>
      </c>
      <c r="B5" s="258"/>
      <c r="C5" s="259"/>
      <c r="D5" s="260" t="s">
        <v>94</v>
      </c>
      <c r="E5" s="260" t="s">
        <v>100</v>
      </c>
      <c r="F5" s="260" t="s">
        <v>178</v>
      </c>
      <c r="G5" s="260" t="s">
        <v>179</v>
      </c>
      <c r="H5" s="261" t="s">
        <v>100</v>
      </c>
      <c r="I5" s="279" t="s">
        <v>146</v>
      </c>
      <c r="J5" s="260" t="s">
        <v>147</v>
      </c>
      <c r="K5" s="280" t="s">
        <v>100</v>
      </c>
      <c r="L5" s="281" t="s">
        <v>146</v>
      </c>
      <c r="M5" s="282"/>
      <c r="N5" s="283"/>
      <c r="O5" s="255" t="s">
        <v>147</v>
      </c>
      <c r="P5" s="284" t="s">
        <v>100</v>
      </c>
      <c r="Q5" s="278" t="s">
        <v>178</v>
      </c>
      <c r="R5" s="290" t="s">
        <v>179</v>
      </c>
      <c r="S5" s="291"/>
      <c r="T5" s="292"/>
    </row>
    <row r="6" spans="1:20" s="247" customFormat="1" ht="36" customHeight="1">
      <c r="A6" s="262"/>
      <c r="B6" s="263"/>
      <c r="C6" s="264"/>
      <c r="D6" s="265"/>
      <c r="E6" s="265"/>
      <c r="F6" s="265"/>
      <c r="G6" s="265"/>
      <c r="H6" s="193"/>
      <c r="I6" s="285"/>
      <c r="J6" s="265"/>
      <c r="K6" s="280"/>
      <c r="L6" s="193" t="s">
        <v>95</v>
      </c>
      <c r="M6" s="193" t="s">
        <v>180</v>
      </c>
      <c r="N6" s="193" t="s">
        <v>181</v>
      </c>
      <c r="O6" s="255"/>
      <c r="P6" s="284"/>
      <c r="Q6" s="278"/>
      <c r="R6" s="193" t="s">
        <v>95</v>
      </c>
      <c r="S6" s="93" t="s">
        <v>182</v>
      </c>
      <c r="T6" s="293" t="s">
        <v>183</v>
      </c>
    </row>
    <row r="7" spans="1:20" s="247" customFormat="1" ht="22.5" customHeight="1">
      <c r="A7" s="255" t="s">
        <v>97</v>
      </c>
      <c r="B7" s="255" t="s">
        <v>98</v>
      </c>
      <c r="C7" s="255" t="s">
        <v>99</v>
      </c>
      <c r="D7" s="255" t="s">
        <v>10</v>
      </c>
      <c r="E7" s="255">
        <v>1</v>
      </c>
      <c r="F7" s="255">
        <v>2</v>
      </c>
      <c r="G7" s="255">
        <v>3</v>
      </c>
      <c r="H7" s="255">
        <v>4</v>
      </c>
      <c r="I7" s="255">
        <v>5</v>
      </c>
      <c r="J7" s="255">
        <v>6</v>
      </c>
      <c r="K7" s="255">
        <v>7</v>
      </c>
      <c r="L7" s="255">
        <v>8</v>
      </c>
      <c r="M7" s="255">
        <v>9</v>
      </c>
      <c r="N7" s="255">
        <v>10</v>
      </c>
      <c r="O7" s="255">
        <v>11</v>
      </c>
      <c r="P7" s="255">
        <v>12</v>
      </c>
      <c r="Q7" s="255">
        <v>13</v>
      </c>
      <c r="R7" s="255">
        <v>14</v>
      </c>
      <c r="S7" s="255">
        <v>15</v>
      </c>
      <c r="T7" s="255">
        <v>16</v>
      </c>
    </row>
    <row r="8" spans="1:20" s="247" customFormat="1" ht="22.5" customHeight="1">
      <c r="A8" s="255"/>
      <c r="B8" s="255"/>
      <c r="C8" s="255"/>
      <c r="D8" s="255" t="s">
        <v>100</v>
      </c>
      <c r="E8" s="255"/>
      <c r="F8" s="255"/>
      <c r="G8" s="255"/>
      <c r="H8" s="213">
        <v>21845199.24</v>
      </c>
      <c r="I8" s="213">
        <v>20437869.54</v>
      </c>
      <c r="J8" s="213">
        <v>1407329.7</v>
      </c>
      <c r="K8" s="213">
        <v>21845199.24</v>
      </c>
      <c r="L8" s="213">
        <v>20437869.54</v>
      </c>
      <c r="M8" s="213">
        <v>18828412.55</v>
      </c>
      <c r="N8" s="213">
        <v>1609456.99</v>
      </c>
      <c r="O8" s="213">
        <v>1407329.7</v>
      </c>
      <c r="P8" s="284"/>
      <c r="Q8" s="284"/>
      <c r="R8" s="284"/>
      <c r="S8" s="284"/>
      <c r="T8" s="284"/>
    </row>
    <row r="9" spans="1:20" s="247" customFormat="1" ht="22.5" customHeight="1">
      <c r="A9" s="211">
        <v>201</v>
      </c>
      <c r="B9" s="212"/>
      <c r="C9" s="212" t="s">
        <v>11</v>
      </c>
      <c r="D9" s="212" t="s">
        <v>102</v>
      </c>
      <c r="E9" s="255"/>
      <c r="F9" s="255"/>
      <c r="G9" s="255"/>
      <c r="H9" s="213">
        <v>17546379.69</v>
      </c>
      <c r="I9" s="213">
        <v>16139049.99</v>
      </c>
      <c r="J9" s="213">
        <v>1407329.7</v>
      </c>
      <c r="K9" s="213">
        <v>17546379.69</v>
      </c>
      <c r="L9" s="213">
        <v>16139049.99</v>
      </c>
      <c r="M9" s="213">
        <v>14529593</v>
      </c>
      <c r="N9" s="213">
        <v>1609456.99</v>
      </c>
      <c r="O9" s="213">
        <v>1407329.7</v>
      </c>
      <c r="P9" s="284"/>
      <c r="Q9" s="284"/>
      <c r="R9" s="284"/>
      <c r="S9" s="284"/>
      <c r="T9" s="284"/>
    </row>
    <row r="10" spans="1:20" s="247" customFormat="1" ht="22.5" customHeight="1">
      <c r="A10" s="211" t="s">
        <v>103</v>
      </c>
      <c r="B10" s="212"/>
      <c r="C10" s="212" t="s">
        <v>11</v>
      </c>
      <c r="D10" s="212" t="s">
        <v>104</v>
      </c>
      <c r="E10" s="255"/>
      <c r="F10" s="255"/>
      <c r="G10" s="255"/>
      <c r="H10" s="213">
        <v>17546379.69</v>
      </c>
      <c r="I10" s="213">
        <v>16139049.99</v>
      </c>
      <c r="J10" s="213">
        <v>1407329.7</v>
      </c>
      <c r="K10" s="213">
        <v>17546379.69</v>
      </c>
      <c r="L10" s="213">
        <v>16139049.99</v>
      </c>
      <c r="M10" s="213">
        <v>14529593</v>
      </c>
      <c r="N10" s="213">
        <v>1609456.99</v>
      </c>
      <c r="O10" s="213">
        <v>1407329.7</v>
      </c>
      <c r="P10" s="284"/>
      <c r="Q10" s="284"/>
      <c r="R10" s="284"/>
      <c r="S10" s="284"/>
      <c r="T10" s="284"/>
    </row>
    <row r="11" spans="1:20" s="247" customFormat="1" ht="22.5" customHeight="1">
      <c r="A11" s="211" t="s">
        <v>105</v>
      </c>
      <c r="B11" s="212"/>
      <c r="C11" s="212" t="s">
        <v>11</v>
      </c>
      <c r="D11" s="212" t="s">
        <v>106</v>
      </c>
      <c r="E11" s="255"/>
      <c r="F11" s="255"/>
      <c r="G11" s="255"/>
      <c r="H11" s="213">
        <v>8727633.23</v>
      </c>
      <c r="I11" s="213">
        <v>8627633.23</v>
      </c>
      <c r="J11" s="213">
        <v>100000</v>
      </c>
      <c r="K11" s="213">
        <v>8727633.23</v>
      </c>
      <c r="L11" s="213">
        <v>8627633.23</v>
      </c>
      <c r="M11" s="213">
        <v>7672476</v>
      </c>
      <c r="N11" s="213">
        <v>955157.23</v>
      </c>
      <c r="O11" s="213">
        <v>100000</v>
      </c>
      <c r="P11" s="284"/>
      <c r="Q11" s="284"/>
      <c r="R11" s="284"/>
      <c r="S11" s="284"/>
      <c r="T11" s="284"/>
    </row>
    <row r="12" spans="1:20" s="247" customFormat="1" ht="22.5" customHeight="1">
      <c r="A12" s="211" t="s">
        <v>107</v>
      </c>
      <c r="B12" s="212"/>
      <c r="C12" s="212" t="s">
        <v>11</v>
      </c>
      <c r="D12" s="212" t="s">
        <v>108</v>
      </c>
      <c r="E12" s="255"/>
      <c r="F12" s="255"/>
      <c r="G12" s="255"/>
      <c r="H12" s="213">
        <v>193014.5</v>
      </c>
      <c r="I12" s="214" t="s">
        <v>11</v>
      </c>
      <c r="J12" s="213">
        <v>193014.5</v>
      </c>
      <c r="K12" s="213">
        <v>193014.5</v>
      </c>
      <c r="L12" s="214" t="s">
        <v>11</v>
      </c>
      <c r="M12" s="214" t="s">
        <v>11</v>
      </c>
      <c r="N12" s="214" t="s">
        <v>11</v>
      </c>
      <c r="O12" s="213">
        <v>193014.5</v>
      </c>
      <c r="P12" s="284"/>
      <c r="Q12" s="284"/>
      <c r="R12" s="284"/>
      <c r="S12" s="284"/>
      <c r="T12" s="284"/>
    </row>
    <row r="13" spans="1:20" s="247" customFormat="1" ht="22.5" customHeight="1">
      <c r="A13" s="211" t="s">
        <v>109</v>
      </c>
      <c r="B13" s="212"/>
      <c r="C13" s="212" t="s">
        <v>11</v>
      </c>
      <c r="D13" s="212" t="s">
        <v>110</v>
      </c>
      <c r="E13" s="255"/>
      <c r="F13" s="255"/>
      <c r="G13" s="255"/>
      <c r="H13" s="213">
        <v>8215471.96</v>
      </c>
      <c r="I13" s="213">
        <v>7511416.76</v>
      </c>
      <c r="J13" s="213">
        <v>704055.2</v>
      </c>
      <c r="K13" s="213">
        <v>8215471.96</v>
      </c>
      <c r="L13" s="213">
        <v>7511416.76</v>
      </c>
      <c r="M13" s="213">
        <v>6857117</v>
      </c>
      <c r="N13" s="213">
        <v>654299.76</v>
      </c>
      <c r="O13" s="213">
        <v>704055.2</v>
      </c>
      <c r="P13" s="284"/>
      <c r="Q13" s="284"/>
      <c r="R13" s="284"/>
      <c r="S13" s="284"/>
      <c r="T13" s="284"/>
    </row>
    <row r="14" spans="1:20" s="247" customFormat="1" ht="22.5" customHeight="1">
      <c r="A14" s="211" t="s">
        <v>111</v>
      </c>
      <c r="B14" s="212"/>
      <c r="C14" s="212" t="s">
        <v>11</v>
      </c>
      <c r="D14" s="212" t="s">
        <v>112</v>
      </c>
      <c r="E14" s="255"/>
      <c r="F14" s="255"/>
      <c r="G14" s="255"/>
      <c r="H14" s="213">
        <v>410260</v>
      </c>
      <c r="I14" s="214" t="s">
        <v>11</v>
      </c>
      <c r="J14" s="213">
        <v>410260</v>
      </c>
      <c r="K14" s="213">
        <v>410260</v>
      </c>
      <c r="L14" s="214" t="s">
        <v>11</v>
      </c>
      <c r="M14" s="214" t="s">
        <v>11</v>
      </c>
      <c r="N14" s="214" t="s">
        <v>11</v>
      </c>
      <c r="O14" s="213">
        <v>410260</v>
      </c>
      <c r="P14" s="284"/>
      <c r="Q14" s="284"/>
      <c r="R14" s="284"/>
      <c r="S14" s="284"/>
      <c r="T14" s="284"/>
    </row>
    <row r="15" spans="1:20" s="247" customFormat="1" ht="22.5" customHeight="1">
      <c r="A15" s="211" t="s">
        <v>113</v>
      </c>
      <c r="B15" s="212"/>
      <c r="C15" s="212" t="s">
        <v>11</v>
      </c>
      <c r="D15" s="212" t="s">
        <v>114</v>
      </c>
      <c r="E15" s="255"/>
      <c r="F15" s="255"/>
      <c r="G15" s="255"/>
      <c r="H15" s="213">
        <v>2032644.05</v>
      </c>
      <c r="I15" s="213">
        <v>2032644.05</v>
      </c>
      <c r="J15" s="214" t="s">
        <v>11</v>
      </c>
      <c r="K15" s="213">
        <v>2032644.05</v>
      </c>
      <c r="L15" s="213">
        <v>2032644.05</v>
      </c>
      <c r="M15" s="213">
        <v>2032644.05</v>
      </c>
      <c r="N15" s="214" t="s">
        <v>11</v>
      </c>
      <c r="O15" s="214" t="s">
        <v>11</v>
      </c>
      <c r="P15" s="284"/>
      <c r="Q15" s="284"/>
      <c r="R15" s="284"/>
      <c r="S15" s="284"/>
      <c r="T15" s="284"/>
    </row>
    <row r="16" spans="1:20" s="247" customFormat="1" ht="22.5" customHeight="1">
      <c r="A16" s="211" t="s">
        <v>115</v>
      </c>
      <c r="B16" s="212"/>
      <c r="C16" s="212" t="s">
        <v>11</v>
      </c>
      <c r="D16" s="212" t="s">
        <v>116</v>
      </c>
      <c r="E16" s="255"/>
      <c r="F16" s="255"/>
      <c r="G16" s="255"/>
      <c r="H16" s="213">
        <v>1786161.8</v>
      </c>
      <c r="I16" s="213">
        <v>1786161.8</v>
      </c>
      <c r="J16" s="214" t="s">
        <v>11</v>
      </c>
      <c r="K16" s="213">
        <v>1786161.8</v>
      </c>
      <c r="L16" s="213">
        <v>1786161.8</v>
      </c>
      <c r="M16" s="213">
        <v>1786161.8</v>
      </c>
      <c r="N16" s="214" t="s">
        <v>11</v>
      </c>
      <c r="O16" s="214" t="s">
        <v>11</v>
      </c>
      <c r="P16" s="284"/>
      <c r="Q16" s="284"/>
      <c r="R16" s="284"/>
      <c r="S16" s="284"/>
      <c r="T16" s="284"/>
    </row>
    <row r="17" spans="1:20" s="247" customFormat="1" ht="22.5" customHeight="1">
      <c r="A17" s="211" t="s">
        <v>117</v>
      </c>
      <c r="B17" s="212"/>
      <c r="C17" s="212" t="s">
        <v>11</v>
      </c>
      <c r="D17" s="212" t="s">
        <v>118</v>
      </c>
      <c r="E17" s="255"/>
      <c r="F17" s="255"/>
      <c r="G17" s="255"/>
      <c r="H17" s="213">
        <v>187200</v>
      </c>
      <c r="I17" s="213">
        <v>187200</v>
      </c>
      <c r="J17" s="214" t="s">
        <v>11</v>
      </c>
      <c r="K17" s="213">
        <v>187200</v>
      </c>
      <c r="L17" s="213">
        <v>187200</v>
      </c>
      <c r="M17" s="213">
        <v>187200</v>
      </c>
      <c r="N17" s="214" t="s">
        <v>11</v>
      </c>
      <c r="O17" s="214" t="s">
        <v>11</v>
      </c>
      <c r="P17" s="284"/>
      <c r="Q17" s="284"/>
      <c r="R17" s="284"/>
      <c r="S17" s="284"/>
      <c r="T17" s="284"/>
    </row>
    <row r="18" spans="1:20" s="247" customFormat="1" ht="22.5" customHeight="1">
      <c r="A18" s="211" t="s">
        <v>119</v>
      </c>
      <c r="B18" s="212"/>
      <c r="C18" s="212" t="s">
        <v>11</v>
      </c>
      <c r="D18" s="212" t="s">
        <v>120</v>
      </c>
      <c r="E18" s="255"/>
      <c r="F18" s="255"/>
      <c r="G18" s="255"/>
      <c r="H18" s="213">
        <v>1598961.8</v>
      </c>
      <c r="I18" s="213">
        <v>1598961.8</v>
      </c>
      <c r="J18" s="214" t="s">
        <v>11</v>
      </c>
      <c r="K18" s="213">
        <v>1598961.8</v>
      </c>
      <c r="L18" s="213">
        <v>1598961.8</v>
      </c>
      <c r="M18" s="213">
        <v>1598961.8</v>
      </c>
      <c r="N18" s="214" t="s">
        <v>11</v>
      </c>
      <c r="O18" s="214" t="s">
        <v>11</v>
      </c>
      <c r="P18" s="284"/>
      <c r="Q18" s="284"/>
      <c r="R18" s="284"/>
      <c r="S18" s="284"/>
      <c r="T18" s="284"/>
    </row>
    <row r="19" spans="1:20" s="247" customFormat="1" ht="21.75" customHeight="1">
      <c r="A19" s="211" t="s">
        <v>121</v>
      </c>
      <c r="B19" s="212"/>
      <c r="C19" s="212" t="s">
        <v>11</v>
      </c>
      <c r="D19" s="212" t="s">
        <v>122</v>
      </c>
      <c r="E19" s="255"/>
      <c r="F19" s="255"/>
      <c r="G19" s="255"/>
      <c r="H19" s="213">
        <v>246482.25</v>
      </c>
      <c r="I19" s="213">
        <v>246482.25</v>
      </c>
      <c r="J19" s="214" t="s">
        <v>11</v>
      </c>
      <c r="K19" s="213">
        <v>246482.25</v>
      </c>
      <c r="L19" s="213">
        <v>246482.25</v>
      </c>
      <c r="M19" s="213">
        <v>246482.25</v>
      </c>
      <c r="N19" s="214" t="s">
        <v>11</v>
      </c>
      <c r="O19" s="214" t="s">
        <v>11</v>
      </c>
      <c r="P19" s="284"/>
      <c r="Q19" s="284"/>
      <c r="R19" s="284"/>
      <c r="S19" s="284"/>
      <c r="T19" s="284"/>
    </row>
    <row r="20" spans="1:20" s="247" customFormat="1" ht="21.75" customHeight="1">
      <c r="A20" s="211" t="s">
        <v>123</v>
      </c>
      <c r="B20" s="212"/>
      <c r="C20" s="212" t="s">
        <v>11</v>
      </c>
      <c r="D20" s="212" t="s">
        <v>124</v>
      </c>
      <c r="E20" s="255"/>
      <c r="F20" s="255"/>
      <c r="G20" s="255"/>
      <c r="H20" s="213">
        <v>246482.25</v>
      </c>
      <c r="I20" s="213">
        <v>246482.25</v>
      </c>
      <c r="J20" s="214" t="s">
        <v>11</v>
      </c>
      <c r="K20" s="213">
        <v>246482.25</v>
      </c>
      <c r="L20" s="213">
        <v>246482.25</v>
      </c>
      <c r="M20" s="213">
        <v>246482.25</v>
      </c>
      <c r="N20" s="214" t="s">
        <v>11</v>
      </c>
      <c r="O20" s="214" t="s">
        <v>11</v>
      </c>
      <c r="P20" s="284"/>
      <c r="Q20" s="284"/>
      <c r="R20" s="284"/>
      <c r="S20" s="284"/>
      <c r="T20" s="284"/>
    </row>
    <row r="21" spans="1:20" s="247" customFormat="1" ht="21.75" customHeight="1">
      <c r="A21" s="211" t="s">
        <v>125</v>
      </c>
      <c r="B21" s="212"/>
      <c r="C21" s="212" t="s">
        <v>11</v>
      </c>
      <c r="D21" s="212" t="s">
        <v>126</v>
      </c>
      <c r="E21" s="255"/>
      <c r="F21" s="255"/>
      <c r="G21" s="255"/>
      <c r="H21" s="213">
        <v>712243.5</v>
      </c>
      <c r="I21" s="213">
        <v>712243.5</v>
      </c>
      <c r="J21" s="214" t="s">
        <v>11</v>
      </c>
      <c r="K21" s="213">
        <v>712243.5</v>
      </c>
      <c r="L21" s="213">
        <v>712243.5</v>
      </c>
      <c r="M21" s="213">
        <v>712243.5</v>
      </c>
      <c r="N21" s="214" t="s">
        <v>11</v>
      </c>
      <c r="O21" s="214" t="s">
        <v>11</v>
      </c>
      <c r="P21" s="284"/>
      <c r="Q21" s="284"/>
      <c r="R21" s="284"/>
      <c r="S21" s="284"/>
      <c r="T21" s="284"/>
    </row>
    <row r="22" spans="1:20" s="247" customFormat="1" ht="21.75" customHeight="1">
      <c r="A22" s="211" t="s">
        <v>127</v>
      </c>
      <c r="B22" s="212"/>
      <c r="C22" s="212" t="s">
        <v>11</v>
      </c>
      <c r="D22" s="212" t="s">
        <v>128</v>
      </c>
      <c r="E22" s="255"/>
      <c r="F22" s="255"/>
      <c r="G22" s="255"/>
      <c r="H22" s="213">
        <v>712243.5</v>
      </c>
      <c r="I22" s="213">
        <v>712243.5</v>
      </c>
      <c r="J22" s="214" t="s">
        <v>11</v>
      </c>
      <c r="K22" s="213">
        <v>712243.5</v>
      </c>
      <c r="L22" s="213">
        <v>712243.5</v>
      </c>
      <c r="M22" s="213">
        <v>712243.5</v>
      </c>
      <c r="N22" s="214" t="s">
        <v>11</v>
      </c>
      <c r="O22" s="214" t="s">
        <v>11</v>
      </c>
      <c r="P22" s="284"/>
      <c r="Q22" s="284"/>
      <c r="R22" s="284"/>
      <c r="S22" s="284"/>
      <c r="T22" s="284"/>
    </row>
    <row r="23" spans="1:20" s="247" customFormat="1" ht="21.75" customHeight="1">
      <c r="A23" s="211" t="s">
        <v>129</v>
      </c>
      <c r="B23" s="212"/>
      <c r="C23" s="212" t="s">
        <v>11</v>
      </c>
      <c r="D23" s="212" t="s">
        <v>130</v>
      </c>
      <c r="E23" s="255"/>
      <c r="F23" s="255"/>
      <c r="G23" s="255"/>
      <c r="H23" s="213">
        <v>405114.4</v>
      </c>
      <c r="I23" s="213">
        <v>405114.4</v>
      </c>
      <c r="J23" s="214" t="s">
        <v>11</v>
      </c>
      <c r="K23" s="213">
        <v>405114.4</v>
      </c>
      <c r="L23" s="213">
        <v>405114.4</v>
      </c>
      <c r="M23" s="213">
        <v>405114.4</v>
      </c>
      <c r="N23" s="214" t="s">
        <v>11</v>
      </c>
      <c r="O23" s="214" t="s">
        <v>11</v>
      </c>
      <c r="P23" s="284"/>
      <c r="Q23" s="284"/>
      <c r="R23" s="284"/>
      <c r="S23" s="284"/>
      <c r="T23" s="284"/>
    </row>
    <row r="24" spans="1:20" s="247" customFormat="1" ht="21.75" customHeight="1">
      <c r="A24" s="211" t="s">
        <v>131</v>
      </c>
      <c r="B24" s="212"/>
      <c r="C24" s="212" t="s">
        <v>11</v>
      </c>
      <c r="D24" s="212" t="s">
        <v>132</v>
      </c>
      <c r="E24" s="255"/>
      <c r="F24" s="255"/>
      <c r="G24" s="255"/>
      <c r="H24" s="213">
        <v>253967.87</v>
      </c>
      <c r="I24" s="213">
        <v>253967.87</v>
      </c>
      <c r="J24" s="214" t="s">
        <v>11</v>
      </c>
      <c r="K24" s="213">
        <v>253967.87</v>
      </c>
      <c r="L24" s="213">
        <v>253967.87</v>
      </c>
      <c r="M24" s="213">
        <v>253967.87</v>
      </c>
      <c r="N24" s="214" t="s">
        <v>11</v>
      </c>
      <c r="O24" s="214" t="s">
        <v>11</v>
      </c>
      <c r="P24" s="284"/>
      <c r="Q24" s="284"/>
      <c r="R24" s="284"/>
      <c r="S24" s="284"/>
      <c r="T24" s="284"/>
    </row>
    <row r="25" spans="1:20" s="247" customFormat="1" ht="21.75" customHeight="1">
      <c r="A25" s="211" t="s">
        <v>133</v>
      </c>
      <c r="B25" s="212"/>
      <c r="C25" s="212" t="s">
        <v>11</v>
      </c>
      <c r="D25" s="212" t="s">
        <v>134</v>
      </c>
      <c r="E25" s="255"/>
      <c r="F25" s="255"/>
      <c r="G25" s="255"/>
      <c r="H25" s="213">
        <v>53161.23</v>
      </c>
      <c r="I25" s="213">
        <v>53161.23</v>
      </c>
      <c r="J25" s="214" t="s">
        <v>11</v>
      </c>
      <c r="K25" s="213">
        <v>53161.23</v>
      </c>
      <c r="L25" s="213">
        <v>53161.23</v>
      </c>
      <c r="M25" s="213">
        <v>53161.23</v>
      </c>
      <c r="N25" s="214" t="s">
        <v>11</v>
      </c>
      <c r="O25" s="214" t="s">
        <v>11</v>
      </c>
      <c r="P25" s="284"/>
      <c r="Q25" s="284"/>
      <c r="R25" s="284"/>
      <c r="S25" s="284"/>
      <c r="T25" s="284"/>
    </row>
    <row r="26" spans="1:20" s="247" customFormat="1" ht="21.75" customHeight="1">
      <c r="A26" s="234" t="s">
        <v>135</v>
      </c>
      <c r="B26" s="235"/>
      <c r="C26" s="235" t="s">
        <v>11</v>
      </c>
      <c r="D26" s="235" t="s">
        <v>136</v>
      </c>
      <c r="E26" s="266"/>
      <c r="F26" s="266"/>
      <c r="G26" s="266"/>
      <c r="H26" s="213">
        <v>1553932</v>
      </c>
      <c r="I26" s="213">
        <v>1553932</v>
      </c>
      <c r="J26" s="214" t="s">
        <v>11</v>
      </c>
      <c r="K26" s="213">
        <v>1553932</v>
      </c>
      <c r="L26" s="213">
        <v>1553932</v>
      </c>
      <c r="M26" s="213">
        <v>1553932</v>
      </c>
      <c r="N26" s="214" t="s">
        <v>11</v>
      </c>
      <c r="O26" s="214" t="s">
        <v>11</v>
      </c>
      <c r="P26" s="286"/>
      <c r="Q26" s="286"/>
      <c r="R26" s="286"/>
      <c r="S26" s="286"/>
      <c r="T26" s="286"/>
    </row>
    <row r="27" spans="1:20" s="248" customFormat="1" ht="24" customHeight="1">
      <c r="A27" s="211" t="s">
        <v>137</v>
      </c>
      <c r="B27" s="212"/>
      <c r="C27" s="212" t="s">
        <v>11</v>
      </c>
      <c r="D27" s="212" t="s">
        <v>138</v>
      </c>
      <c r="E27" s="267"/>
      <c r="F27" s="267"/>
      <c r="G27" s="267"/>
      <c r="H27" s="213">
        <v>1553932</v>
      </c>
      <c r="I27" s="213">
        <v>1553932</v>
      </c>
      <c r="J27" s="214" t="s">
        <v>11</v>
      </c>
      <c r="K27" s="213">
        <v>1553932</v>
      </c>
      <c r="L27" s="213">
        <v>1553932</v>
      </c>
      <c r="M27" s="213">
        <v>1553932</v>
      </c>
      <c r="N27" s="214" t="s">
        <v>11</v>
      </c>
      <c r="O27" s="214" t="s">
        <v>11</v>
      </c>
      <c r="P27" s="267"/>
      <c r="Q27" s="267"/>
      <c r="R27" s="267"/>
      <c r="S27" s="267"/>
      <c r="T27" s="294"/>
    </row>
    <row r="28" spans="1:20" s="248" customFormat="1" ht="24" customHeight="1">
      <c r="A28" s="211" t="s">
        <v>139</v>
      </c>
      <c r="B28" s="212"/>
      <c r="C28" s="212" t="s">
        <v>11</v>
      </c>
      <c r="D28" s="212" t="s">
        <v>140</v>
      </c>
      <c r="E28" s="267"/>
      <c r="F28" s="267"/>
      <c r="G28" s="267"/>
      <c r="H28" s="213">
        <v>1553932</v>
      </c>
      <c r="I28" s="213">
        <v>1553932</v>
      </c>
      <c r="J28" s="214" t="s">
        <v>11</v>
      </c>
      <c r="K28" s="213">
        <v>1553932</v>
      </c>
      <c r="L28" s="213">
        <v>1553932</v>
      </c>
      <c r="M28" s="213">
        <v>1553932</v>
      </c>
      <c r="N28" s="214" t="s">
        <v>11</v>
      </c>
      <c r="O28" s="214" t="s">
        <v>11</v>
      </c>
      <c r="P28" s="267"/>
      <c r="Q28" s="267"/>
      <c r="R28" s="267"/>
      <c r="S28" s="267"/>
      <c r="T28" s="294"/>
    </row>
    <row r="29" spans="1:19" s="248" customFormat="1" ht="24" customHeight="1">
      <c r="A29" s="268" t="s">
        <v>184</v>
      </c>
      <c r="B29" s="269"/>
      <c r="C29" s="269"/>
      <c r="D29" s="269"/>
      <c r="E29" s="269"/>
      <c r="F29" s="269"/>
      <c r="G29" s="269"/>
      <c r="H29" s="269"/>
      <c r="I29" s="269"/>
      <c r="J29" s="269"/>
      <c r="K29" s="287"/>
      <c r="L29" s="287"/>
      <c r="M29" s="287"/>
      <c r="N29" s="287"/>
      <c r="O29" s="287"/>
      <c r="P29" s="287"/>
      <c r="Q29" s="287"/>
      <c r="R29" s="287"/>
      <c r="S29" s="287"/>
    </row>
    <row r="32" spans="17:18" ht="14.25" customHeight="1">
      <c r="Q32" s="295"/>
      <c r="R32" s="295"/>
    </row>
  </sheetData>
  <sheetProtection/>
  <mergeCells count="49">
    <mergeCell ref="A1:T1"/>
    <mergeCell ref="S2:T2"/>
    <mergeCell ref="A3:C3"/>
    <mergeCell ref="D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S29"/>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B18">
      <selection activeCell="A41" sqref="A1:I41"/>
    </sheetView>
  </sheetViews>
  <sheetFormatPr defaultColWidth="9.00390625" defaultRowHeight="14.25"/>
  <cols>
    <col min="1" max="1" width="8.625" style="152" customWidth="1"/>
    <col min="2" max="2" width="31.875" style="152" customWidth="1"/>
    <col min="3" max="3" width="12.00390625" style="152" customWidth="1"/>
    <col min="4" max="4" width="8.625" style="152" customWidth="1"/>
    <col min="5" max="5" width="21.375" style="152" customWidth="1"/>
    <col min="6" max="6" width="11.25390625" style="152" customWidth="1"/>
    <col min="7" max="7" width="8.625" style="152" customWidth="1"/>
    <col min="8" max="8" width="40.125" style="152" customWidth="1"/>
    <col min="9" max="9" width="10.25390625" style="152" customWidth="1"/>
    <col min="10" max="16384" width="9.00390625" style="152" customWidth="1"/>
  </cols>
  <sheetData>
    <row r="1" spans="1:9" s="224" customFormat="1" ht="22.5">
      <c r="A1" s="230" t="s">
        <v>185</v>
      </c>
      <c r="B1" s="230"/>
      <c r="C1" s="230"/>
      <c r="D1" s="230"/>
      <c r="E1" s="230"/>
      <c r="F1" s="230"/>
      <c r="G1" s="230"/>
      <c r="H1" s="230"/>
      <c r="I1" s="230"/>
    </row>
    <row r="2" spans="1:9" s="225" customFormat="1" ht="13.5" customHeight="1">
      <c r="A2" s="231"/>
      <c r="B2" s="231"/>
      <c r="C2" s="231"/>
      <c r="D2" s="231"/>
      <c r="E2" s="231"/>
      <c r="F2" s="231"/>
      <c r="G2" s="231"/>
      <c r="H2" s="51" t="s">
        <v>186</v>
      </c>
      <c r="I2" s="51"/>
    </row>
    <row r="3" spans="1:9" s="226" customFormat="1" ht="13.5" customHeight="1">
      <c r="A3" s="232" t="s">
        <v>144</v>
      </c>
      <c r="B3" s="231" t="s">
        <v>145</v>
      </c>
      <c r="D3" s="231"/>
      <c r="E3" s="231"/>
      <c r="F3" s="231"/>
      <c r="G3" s="231"/>
      <c r="H3" s="233" t="s">
        <v>173</v>
      </c>
      <c r="I3" s="233"/>
    </row>
    <row r="4" spans="1:9" s="227" customFormat="1" ht="13.5" customHeight="1">
      <c r="A4" s="205" t="s">
        <v>180</v>
      </c>
      <c r="B4" s="206"/>
      <c r="C4" s="206"/>
      <c r="D4" s="206" t="s">
        <v>181</v>
      </c>
      <c r="E4" s="206"/>
      <c r="F4" s="206" t="s">
        <v>11</v>
      </c>
      <c r="G4" s="206" t="s">
        <v>11</v>
      </c>
      <c r="H4" s="206" t="s">
        <v>11</v>
      </c>
      <c r="I4" s="206" t="s">
        <v>11</v>
      </c>
    </row>
    <row r="5" spans="1:9" s="227" customFormat="1" ht="13.5" customHeight="1">
      <c r="A5" s="208" t="s">
        <v>187</v>
      </c>
      <c r="B5" s="209" t="s">
        <v>94</v>
      </c>
      <c r="C5" s="209" t="s">
        <v>8</v>
      </c>
      <c r="D5" s="209" t="s">
        <v>187</v>
      </c>
      <c r="E5" s="209" t="s">
        <v>94</v>
      </c>
      <c r="F5" s="209" t="s">
        <v>8</v>
      </c>
      <c r="G5" s="209" t="s">
        <v>187</v>
      </c>
      <c r="H5" s="209" t="s">
        <v>94</v>
      </c>
      <c r="I5" s="209" t="s">
        <v>8</v>
      </c>
    </row>
    <row r="6" spans="1:9" s="227" customFormat="1" ht="13.5" customHeight="1">
      <c r="A6" s="208"/>
      <c r="B6" s="209" t="s">
        <v>11</v>
      </c>
      <c r="C6" s="209" t="s">
        <v>11</v>
      </c>
      <c r="D6" s="209" t="s">
        <v>11</v>
      </c>
      <c r="E6" s="209" t="s">
        <v>11</v>
      </c>
      <c r="F6" s="209" t="s">
        <v>11</v>
      </c>
      <c r="G6" s="209" t="s">
        <v>11</v>
      </c>
      <c r="H6" s="209" t="s">
        <v>11</v>
      </c>
      <c r="I6" s="209" t="s">
        <v>11</v>
      </c>
    </row>
    <row r="7" spans="1:9" s="227" customFormat="1" ht="13.5" customHeight="1">
      <c r="A7" s="211" t="s">
        <v>188</v>
      </c>
      <c r="B7" s="212" t="s">
        <v>189</v>
      </c>
      <c r="C7" s="213">
        <v>18392730.3</v>
      </c>
      <c r="D7" s="212" t="s">
        <v>190</v>
      </c>
      <c r="E7" s="212" t="s">
        <v>191</v>
      </c>
      <c r="F7" s="213">
        <v>1609456.99</v>
      </c>
      <c r="G7" s="212" t="s">
        <v>192</v>
      </c>
      <c r="H7" s="212" t="s">
        <v>193</v>
      </c>
      <c r="I7" s="216"/>
    </row>
    <row r="8" spans="1:9" s="227" customFormat="1" ht="13.5" customHeight="1">
      <c r="A8" s="211" t="s">
        <v>194</v>
      </c>
      <c r="B8" s="212" t="s">
        <v>195</v>
      </c>
      <c r="C8" s="213">
        <v>4950697</v>
      </c>
      <c r="D8" s="212" t="s">
        <v>196</v>
      </c>
      <c r="E8" s="212" t="s">
        <v>197</v>
      </c>
      <c r="F8" s="213">
        <v>115409.38</v>
      </c>
      <c r="G8" s="212" t="s">
        <v>198</v>
      </c>
      <c r="H8" s="212" t="s">
        <v>199</v>
      </c>
      <c r="I8" s="216"/>
    </row>
    <row r="9" spans="1:9" s="228" customFormat="1" ht="13.5" customHeight="1">
      <c r="A9" s="211" t="s">
        <v>200</v>
      </c>
      <c r="B9" s="212" t="s">
        <v>201</v>
      </c>
      <c r="C9" s="213">
        <v>7860395</v>
      </c>
      <c r="D9" s="212" t="s">
        <v>202</v>
      </c>
      <c r="E9" s="212" t="s">
        <v>203</v>
      </c>
      <c r="F9" s="214" t="s">
        <v>11</v>
      </c>
      <c r="G9" s="212" t="s">
        <v>204</v>
      </c>
      <c r="H9" s="212" t="s">
        <v>205</v>
      </c>
      <c r="I9" s="216"/>
    </row>
    <row r="10" spans="1:9" s="228" customFormat="1" ht="13.5" customHeight="1">
      <c r="A10" s="211" t="s">
        <v>206</v>
      </c>
      <c r="B10" s="212" t="s">
        <v>207</v>
      </c>
      <c r="C10" s="213">
        <v>1702019</v>
      </c>
      <c r="D10" s="212" t="s">
        <v>208</v>
      </c>
      <c r="E10" s="212" t="s">
        <v>209</v>
      </c>
      <c r="F10" s="214" t="s">
        <v>11</v>
      </c>
      <c r="G10" s="212" t="s">
        <v>210</v>
      </c>
      <c r="H10" s="212" t="s">
        <v>211</v>
      </c>
      <c r="I10" s="216"/>
    </row>
    <row r="11" spans="1:9" s="228" customFormat="1" ht="13.5" customHeight="1">
      <c r="A11" s="211" t="s">
        <v>212</v>
      </c>
      <c r="B11" s="212" t="s">
        <v>213</v>
      </c>
      <c r="C11" s="214" t="s">
        <v>11</v>
      </c>
      <c r="D11" s="212" t="s">
        <v>214</v>
      </c>
      <c r="E11" s="212" t="s">
        <v>215</v>
      </c>
      <c r="F11" s="214" t="s">
        <v>11</v>
      </c>
      <c r="G11" s="212" t="s">
        <v>216</v>
      </c>
      <c r="H11" s="212" t="s">
        <v>217</v>
      </c>
      <c r="I11" s="216"/>
    </row>
    <row r="12" spans="1:9" s="228" customFormat="1" ht="13.5" customHeight="1">
      <c r="A12" s="211" t="s">
        <v>218</v>
      </c>
      <c r="B12" s="212" t="s">
        <v>219</v>
      </c>
      <c r="C12" s="213">
        <v>14482</v>
      </c>
      <c r="D12" s="212" t="s">
        <v>220</v>
      </c>
      <c r="E12" s="212" t="s">
        <v>221</v>
      </c>
      <c r="F12" s="214" t="s">
        <v>11</v>
      </c>
      <c r="G12" s="212" t="s">
        <v>222</v>
      </c>
      <c r="H12" s="212" t="s">
        <v>223</v>
      </c>
      <c r="I12" s="216"/>
    </row>
    <row r="13" spans="1:9" s="228" customFormat="1" ht="13.5" customHeight="1">
      <c r="A13" s="211" t="s">
        <v>224</v>
      </c>
      <c r="B13" s="212" t="s">
        <v>225</v>
      </c>
      <c r="C13" s="213">
        <v>1598961.8</v>
      </c>
      <c r="D13" s="212" t="s">
        <v>226</v>
      </c>
      <c r="E13" s="212" t="s">
        <v>227</v>
      </c>
      <c r="F13" s="214" t="s">
        <v>11</v>
      </c>
      <c r="G13" s="212" t="s">
        <v>228</v>
      </c>
      <c r="H13" s="212" t="s">
        <v>229</v>
      </c>
      <c r="I13" s="216"/>
    </row>
    <row r="14" spans="1:9" s="228" customFormat="1" ht="13.5" customHeight="1">
      <c r="A14" s="211" t="s">
        <v>230</v>
      </c>
      <c r="B14" s="212" t="s">
        <v>231</v>
      </c>
      <c r="C14" s="214" t="s">
        <v>11</v>
      </c>
      <c r="D14" s="212" t="s">
        <v>232</v>
      </c>
      <c r="E14" s="212" t="s">
        <v>233</v>
      </c>
      <c r="F14" s="214" t="s">
        <v>11</v>
      </c>
      <c r="G14" s="212" t="s">
        <v>234</v>
      </c>
      <c r="H14" s="212" t="s">
        <v>235</v>
      </c>
      <c r="I14" s="216"/>
    </row>
    <row r="15" spans="1:9" s="228" customFormat="1" ht="13.5" customHeight="1">
      <c r="A15" s="211" t="s">
        <v>236</v>
      </c>
      <c r="B15" s="212" t="s">
        <v>237</v>
      </c>
      <c r="C15" s="213">
        <v>405114.4</v>
      </c>
      <c r="D15" s="212" t="s">
        <v>238</v>
      </c>
      <c r="E15" s="212" t="s">
        <v>239</v>
      </c>
      <c r="F15" s="214" t="s">
        <v>11</v>
      </c>
      <c r="G15" s="212" t="s">
        <v>240</v>
      </c>
      <c r="H15" s="212" t="s">
        <v>241</v>
      </c>
      <c r="I15" s="216"/>
    </row>
    <row r="16" spans="1:9" s="228" customFormat="1" ht="13.5" customHeight="1">
      <c r="A16" s="211" t="s">
        <v>242</v>
      </c>
      <c r="B16" s="212" t="s">
        <v>243</v>
      </c>
      <c r="C16" s="213">
        <v>253967.87</v>
      </c>
      <c r="D16" s="212" t="s">
        <v>244</v>
      </c>
      <c r="E16" s="212" t="s">
        <v>245</v>
      </c>
      <c r="F16" s="214" t="s">
        <v>11</v>
      </c>
      <c r="G16" s="212" t="s">
        <v>246</v>
      </c>
      <c r="H16" s="212" t="s">
        <v>247</v>
      </c>
      <c r="I16" s="216"/>
    </row>
    <row r="17" spans="1:9" s="228" customFormat="1" ht="13.5" customHeight="1">
      <c r="A17" s="211" t="s">
        <v>248</v>
      </c>
      <c r="B17" s="212" t="s">
        <v>249</v>
      </c>
      <c r="C17" s="213">
        <v>53161.23</v>
      </c>
      <c r="D17" s="212" t="s">
        <v>250</v>
      </c>
      <c r="E17" s="212" t="s">
        <v>251</v>
      </c>
      <c r="F17" s="214" t="s">
        <v>11</v>
      </c>
      <c r="G17" s="212" t="s">
        <v>252</v>
      </c>
      <c r="H17" s="212" t="s">
        <v>253</v>
      </c>
      <c r="I17" s="216"/>
    </row>
    <row r="18" spans="1:9" s="228" customFormat="1" ht="13.5" customHeight="1">
      <c r="A18" s="211" t="s">
        <v>254</v>
      </c>
      <c r="B18" s="212" t="s">
        <v>140</v>
      </c>
      <c r="C18" s="213">
        <v>1553932</v>
      </c>
      <c r="D18" s="212" t="s">
        <v>255</v>
      </c>
      <c r="E18" s="212" t="s">
        <v>256</v>
      </c>
      <c r="F18" s="214" t="s">
        <v>11</v>
      </c>
      <c r="G18" s="212" t="s">
        <v>257</v>
      </c>
      <c r="H18" s="212" t="s">
        <v>258</v>
      </c>
      <c r="I18" s="216"/>
    </row>
    <row r="19" spans="1:9" s="228" customFormat="1" ht="13.5" customHeight="1">
      <c r="A19" s="211" t="s">
        <v>259</v>
      </c>
      <c r="B19" s="212" t="s">
        <v>260</v>
      </c>
      <c r="C19" s="214" t="s">
        <v>11</v>
      </c>
      <c r="D19" s="212" t="s">
        <v>261</v>
      </c>
      <c r="E19" s="212" t="s">
        <v>262</v>
      </c>
      <c r="F19" s="214" t="s">
        <v>11</v>
      </c>
      <c r="G19" s="212" t="s">
        <v>263</v>
      </c>
      <c r="H19" s="212" t="s">
        <v>264</v>
      </c>
      <c r="I19" s="216"/>
    </row>
    <row r="20" spans="1:9" s="228" customFormat="1" ht="13.5" customHeight="1">
      <c r="A20" s="211" t="s">
        <v>265</v>
      </c>
      <c r="B20" s="212" t="s">
        <v>266</v>
      </c>
      <c r="C20" s="214" t="s">
        <v>11</v>
      </c>
      <c r="D20" s="212" t="s">
        <v>267</v>
      </c>
      <c r="E20" s="212" t="s">
        <v>268</v>
      </c>
      <c r="F20" s="214" t="s">
        <v>11</v>
      </c>
      <c r="G20" s="212" t="s">
        <v>269</v>
      </c>
      <c r="H20" s="212" t="s">
        <v>270</v>
      </c>
      <c r="I20" s="213"/>
    </row>
    <row r="21" spans="1:9" s="228" customFormat="1" ht="13.5" customHeight="1">
      <c r="A21" s="211" t="s">
        <v>271</v>
      </c>
      <c r="B21" s="212" t="s">
        <v>272</v>
      </c>
      <c r="C21" s="213">
        <v>435682.25</v>
      </c>
      <c r="D21" s="212" t="s">
        <v>273</v>
      </c>
      <c r="E21" s="212" t="s">
        <v>274</v>
      </c>
      <c r="F21" s="214" t="s">
        <v>11</v>
      </c>
      <c r="G21" s="212" t="s">
        <v>275</v>
      </c>
      <c r="H21" s="212" t="s">
        <v>276</v>
      </c>
      <c r="I21" s="213"/>
    </row>
    <row r="22" spans="1:9" s="228" customFormat="1" ht="13.5" customHeight="1">
      <c r="A22" s="211" t="s">
        <v>277</v>
      </c>
      <c r="B22" s="212" t="s">
        <v>278</v>
      </c>
      <c r="C22" s="214" t="s">
        <v>11</v>
      </c>
      <c r="D22" s="212" t="s">
        <v>279</v>
      </c>
      <c r="E22" s="212" t="s">
        <v>280</v>
      </c>
      <c r="F22" s="214" t="s">
        <v>11</v>
      </c>
      <c r="G22" s="212" t="s">
        <v>281</v>
      </c>
      <c r="H22" s="212" t="s">
        <v>282</v>
      </c>
      <c r="I22" s="213"/>
    </row>
    <row r="23" spans="1:9" s="228" customFormat="1" ht="13.5" customHeight="1">
      <c r="A23" s="211" t="s">
        <v>283</v>
      </c>
      <c r="B23" s="212" t="s">
        <v>284</v>
      </c>
      <c r="C23" s="214" t="s">
        <v>11</v>
      </c>
      <c r="D23" s="212" t="s">
        <v>285</v>
      </c>
      <c r="E23" s="212" t="s">
        <v>286</v>
      </c>
      <c r="F23" s="213">
        <v>25674</v>
      </c>
      <c r="G23" s="212" t="s">
        <v>287</v>
      </c>
      <c r="H23" s="212" t="s">
        <v>288</v>
      </c>
      <c r="I23" s="213"/>
    </row>
    <row r="24" spans="1:9" s="228" customFormat="1" ht="13.5" customHeight="1">
      <c r="A24" s="211" t="s">
        <v>289</v>
      </c>
      <c r="B24" s="212" t="s">
        <v>290</v>
      </c>
      <c r="C24" s="214" t="s">
        <v>11</v>
      </c>
      <c r="D24" s="212" t="s">
        <v>291</v>
      </c>
      <c r="E24" s="212" t="s">
        <v>292</v>
      </c>
      <c r="F24" s="214" t="s">
        <v>11</v>
      </c>
      <c r="G24" s="212" t="s">
        <v>293</v>
      </c>
      <c r="H24" s="212" t="s">
        <v>294</v>
      </c>
      <c r="I24" s="213"/>
    </row>
    <row r="25" spans="1:9" s="228" customFormat="1" ht="13.5" customHeight="1">
      <c r="A25" s="211" t="s">
        <v>295</v>
      </c>
      <c r="B25" s="212" t="s">
        <v>296</v>
      </c>
      <c r="C25" s="213">
        <v>227730.4</v>
      </c>
      <c r="D25" s="212" t="s">
        <v>297</v>
      </c>
      <c r="E25" s="212" t="s">
        <v>298</v>
      </c>
      <c r="F25" s="214" t="s">
        <v>11</v>
      </c>
      <c r="G25" s="212" t="s">
        <v>299</v>
      </c>
      <c r="H25" s="212" t="s">
        <v>300</v>
      </c>
      <c r="I25" s="213"/>
    </row>
    <row r="26" spans="1:9" s="228" customFormat="1" ht="13.5" customHeight="1">
      <c r="A26" s="211" t="s">
        <v>301</v>
      </c>
      <c r="B26" s="212" t="s">
        <v>302</v>
      </c>
      <c r="C26" s="213">
        <v>205951.85</v>
      </c>
      <c r="D26" s="212" t="s">
        <v>303</v>
      </c>
      <c r="E26" s="212" t="s">
        <v>304</v>
      </c>
      <c r="F26" s="214" t="s">
        <v>11</v>
      </c>
      <c r="G26" s="212" t="s">
        <v>305</v>
      </c>
      <c r="H26" s="212" t="s">
        <v>306</v>
      </c>
      <c r="I26" s="213"/>
    </row>
    <row r="27" spans="1:9" s="228" customFormat="1" ht="13.5" customHeight="1">
      <c r="A27" s="211" t="s">
        <v>307</v>
      </c>
      <c r="B27" s="212" t="s">
        <v>308</v>
      </c>
      <c r="C27" s="214" t="s">
        <v>11</v>
      </c>
      <c r="D27" s="212" t="s">
        <v>309</v>
      </c>
      <c r="E27" s="212" t="s">
        <v>310</v>
      </c>
      <c r="F27" s="213">
        <v>50000</v>
      </c>
      <c r="G27" s="212" t="s">
        <v>311</v>
      </c>
      <c r="H27" s="212" t="s">
        <v>312</v>
      </c>
      <c r="I27" s="213"/>
    </row>
    <row r="28" spans="1:9" s="228" customFormat="1" ht="13.5" customHeight="1">
      <c r="A28" s="211" t="s">
        <v>313</v>
      </c>
      <c r="B28" s="212" t="s">
        <v>314</v>
      </c>
      <c r="C28" s="214" t="s">
        <v>11</v>
      </c>
      <c r="D28" s="212" t="s">
        <v>315</v>
      </c>
      <c r="E28" s="212" t="s">
        <v>316</v>
      </c>
      <c r="F28" s="214" t="s">
        <v>11</v>
      </c>
      <c r="G28" s="212" t="s">
        <v>317</v>
      </c>
      <c r="H28" s="212" t="s">
        <v>318</v>
      </c>
      <c r="I28" s="213"/>
    </row>
    <row r="29" spans="1:9" s="228" customFormat="1" ht="13.5" customHeight="1">
      <c r="A29" s="211" t="s">
        <v>319</v>
      </c>
      <c r="B29" s="212" t="s">
        <v>320</v>
      </c>
      <c r="C29" s="214" t="s">
        <v>11</v>
      </c>
      <c r="D29" s="212" t="s">
        <v>321</v>
      </c>
      <c r="E29" s="212" t="s">
        <v>322</v>
      </c>
      <c r="F29" s="213">
        <v>257945.28</v>
      </c>
      <c r="G29" s="212" t="s">
        <v>323</v>
      </c>
      <c r="H29" s="212" t="s">
        <v>324</v>
      </c>
      <c r="I29" s="213"/>
    </row>
    <row r="30" spans="1:9" s="228" customFormat="1" ht="13.5" customHeight="1">
      <c r="A30" s="211" t="s">
        <v>325</v>
      </c>
      <c r="B30" s="212" t="s">
        <v>326</v>
      </c>
      <c r="C30" s="213">
        <v>2000</v>
      </c>
      <c r="D30" s="212" t="s">
        <v>327</v>
      </c>
      <c r="E30" s="212" t="s">
        <v>328</v>
      </c>
      <c r="F30" s="213">
        <v>36618</v>
      </c>
      <c r="G30" s="212" t="s">
        <v>329</v>
      </c>
      <c r="H30" s="212" t="s">
        <v>330</v>
      </c>
      <c r="I30" s="213"/>
    </row>
    <row r="31" spans="1:9" s="228" customFormat="1" ht="13.5" customHeight="1">
      <c r="A31" s="211" t="s">
        <v>331</v>
      </c>
      <c r="B31" s="212" t="s">
        <v>332</v>
      </c>
      <c r="C31" s="214" t="s">
        <v>11</v>
      </c>
      <c r="D31" s="212" t="s">
        <v>333</v>
      </c>
      <c r="E31" s="212" t="s">
        <v>334</v>
      </c>
      <c r="F31" s="213">
        <v>125560.33</v>
      </c>
      <c r="G31" s="212" t="s">
        <v>335</v>
      </c>
      <c r="H31" s="212" t="s">
        <v>336</v>
      </c>
      <c r="I31" s="213"/>
    </row>
    <row r="32" spans="1:9" s="228" customFormat="1" ht="13.5" customHeight="1">
      <c r="A32" s="211">
        <v>30311</v>
      </c>
      <c r="B32" s="212" t="s">
        <v>337</v>
      </c>
      <c r="C32" s="214" t="s">
        <v>11</v>
      </c>
      <c r="D32" s="212" t="s">
        <v>338</v>
      </c>
      <c r="E32" s="212" t="s">
        <v>339</v>
      </c>
      <c r="F32" s="213">
        <v>998250</v>
      </c>
      <c r="G32" s="212" t="s">
        <v>340</v>
      </c>
      <c r="H32" s="212" t="s">
        <v>341</v>
      </c>
      <c r="I32" s="213"/>
    </row>
    <row r="33" spans="1:9" s="228" customFormat="1" ht="13.5" customHeight="1">
      <c r="A33" s="211" t="s">
        <v>342</v>
      </c>
      <c r="B33" s="212" t="s">
        <v>343</v>
      </c>
      <c r="C33" s="214" t="s">
        <v>11</v>
      </c>
      <c r="D33" s="212" t="s">
        <v>344</v>
      </c>
      <c r="E33" s="212" t="s">
        <v>345</v>
      </c>
      <c r="F33" s="213"/>
      <c r="G33" s="212" t="s">
        <v>346</v>
      </c>
      <c r="H33" s="212" t="s">
        <v>347</v>
      </c>
      <c r="I33" s="213"/>
    </row>
    <row r="34" spans="1:9" s="228" customFormat="1" ht="13.5" customHeight="1">
      <c r="A34" s="211" t="s">
        <v>11</v>
      </c>
      <c r="B34" s="212" t="s">
        <v>11</v>
      </c>
      <c r="C34" s="214" t="s">
        <v>11</v>
      </c>
      <c r="D34" s="212" t="s">
        <v>348</v>
      </c>
      <c r="E34" s="212" t="s">
        <v>349</v>
      </c>
      <c r="F34" s="213"/>
      <c r="G34" s="212" t="s">
        <v>350</v>
      </c>
      <c r="H34" s="212" t="s">
        <v>351</v>
      </c>
      <c r="I34" s="213"/>
    </row>
    <row r="35" spans="1:9" s="228" customFormat="1" ht="13.5" customHeight="1">
      <c r="A35" s="211" t="s">
        <v>11</v>
      </c>
      <c r="B35" s="212" t="s">
        <v>11</v>
      </c>
      <c r="C35" s="214" t="s">
        <v>11</v>
      </c>
      <c r="D35" s="212" t="s">
        <v>352</v>
      </c>
      <c r="E35" s="212" t="s">
        <v>353</v>
      </c>
      <c r="F35" s="213"/>
      <c r="G35" s="212" t="s">
        <v>11</v>
      </c>
      <c r="H35" s="212" t="s">
        <v>11</v>
      </c>
      <c r="I35" s="213"/>
    </row>
    <row r="36" spans="1:9" s="229" customFormat="1" ht="13.5" customHeight="1">
      <c r="A36" s="234" t="s">
        <v>11</v>
      </c>
      <c r="B36" s="235" t="s">
        <v>11</v>
      </c>
      <c r="C36" s="214" t="s">
        <v>11</v>
      </c>
      <c r="D36" s="235" t="s">
        <v>354</v>
      </c>
      <c r="E36" s="235" t="s">
        <v>355</v>
      </c>
      <c r="F36" s="236"/>
      <c r="G36" s="235" t="s">
        <v>11</v>
      </c>
      <c r="H36" s="235" t="s">
        <v>11</v>
      </c>
      <c r="I36" s="236"/>
    </row>
    <row r="37" spans="1:9" s="229" customFormat="1" ht="13.5" customHeight="1">
      <c r="A37" s="143" t="s">
        <v>11</v>
      </c>
      <c r="B37" s="143" t="s">
        <v>11</v>
      </c>
      <c r="C37" s="214" t="s">
        <v>11</v>
      </c>
      <c r="D37" s="143" t="s">
        <v>356</v>
      </c>
      <c r="E37" s="143" t="s">
        <v>357</v>
      </c>
      <c r="F37" s="144"/>
      <c r="G37" s="143"/>
      <c r="H37" s="143"/>
      <c r="I37" s="143"/>
    </row>
    <row r="38" spans="1:9" ht="14.25">
      <c r="A38" s="143" t="s">
        <v>11</v>
      </c>
      <c r="B38" s="143" t="s">
        <v>11</v>
      </c>
      <c r="C38" s="214" t="s">
        <v>11</v>
      </c>
      <c r="D38" s="143" t="s">
        <v>358</v>
      </c>
      <c r="E38" s="143" t="s">
        <v>359</v>
      </c>
      <c r="F38" s="144"/>
      <c r="G38" s="143" t="s">
        <v>11</v>
      </c>
      <c r="H38" s="143" t="s">
        <v>11</v>
      </c>
      <c r="I38" s="143" t="s">
        <v>11</v>
      </c>
    </row>
    <row r="39" spans="1:9" ht="14.25">
      <c r="A39" s="143" t="s">
        <v>11</v>
      </c>
      <c r="B39" s="143" t="s">
        <v>11</v>
      </c>
      <c r="C39" s="214" t="s">
        <v>11</v>
      </c>
      <c r="D39" s="143" t="s">
        <v>360</v>
      </c>
      <c r="E39" s="143" t="s">
        <v>361</v>
      </c>
      <c r="F39" s="144"/>
      <c r="G39" s="143" t="s">
        <v>11</v>
      </c>
      <c r="H39" s="143" t="s">
        <v>11</v>
      </c>
      <c r="I39" s="143" t="s">
        <v>11</v>
      </c>
    </row>
    <row r="40" spans="1:9" ht="14.25">
      <c r="A40" s="138" t="s">
        <v>362</v>
      </c>
      <c r="B40" s="138"/>
      <c r="C40" s="144">
        <f>C7+C21</f>
        <v>18828412.55</v>
      </c>
      <c r="D40" s="237" t="s">
        <v>363</v>
      </c>
      <c r="E40" s="238"/>
      <c r="F40" s="238"/>
      <c r="G40" s="238"/>
      <c r="H40" s="239"/>
      <c r="I40" s="244">
        <v>1609456.99</v>
      </c>
    </row>
    <row r="41" spans="1:9" ht="14.25">
      <c r="A41" s="240" t="s">
        <v>364</v>
      </c>
      <c r="B41" s="241"/>
      <c r="C41" s="241" t="s">
        <v>11</v>
      </c>
      <c r="D41" s="241" t="s">
        <v>11</v>
      </c>
      <c r="E41" s="242" t="s">
        <v>11</v>
      </c>
      <c r="F41" s="242" t="s">
        <v>11</v>
      </c>
      <c r="G41" s="242" t="s">
        <v>11</v>
      </c>
      <c r="H41" s="241" t="s">
        <v>11</v>
      </c>
      <c r="I41" s="241" t="s">
        <v>11</v>
      </c>
    </row>
    <row r="42" spans="1:9" ht="14.25">
      <c r="A42" s="243"/>
      <c r="B42" s="243"/>
      <c r="C42" s="243"/>
      <c r="D42" s="243"/>
      <c r="E42" s="243"/>
      <c r="F42" s="243"/>
      <c r="G42" s="243"/>
      <c r="H42" s="243"/>
      <c r="I42" s="243"/>
    </row>
    <row r="43" spans="1:9" ht="14.25">
      <c r="A43" s="243"/>
      <c r="B43" s="243"/>
      <c r="C43" s="243"/>
      <c r="D43" s="243"/>
      <c r="E43" s="243"/>
      <c r="F43" s="243"/>
      <c r="G43" s="243"/>
      <c r="H43" s="243"/>
      <c r="I43" s="24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E18">
      <selection activeCell="L45" sqref="A1:IV65536"/>
    </sheetView>
  </sheetViews>
  <sheetFormatPr defaultColWidth="8.00390625" defaultRowHeight="14.25"/>
  <cols>
    <col min="1" max="1" width="16.375" style="198" customWidth="1"/>
    <col min="2" max="2" width="30.50390625" style="198" customWidth="1"/>
    <col min="3" max="3" width="19.25390625" style="198" customWidth="1"/>
    <col min="4" max="4" width="12.00390625" style="198" customWidth="1"/>
    <col min="5" max="5" width="30.50390625" style="198" customWidth="1"/>
    <col min="6" max="6" width="19.00390625" style="199" customWidth="1"/>
    <col min="7" max="9" width="19.00390625" style="198" customWidth="1"/>
    <col min="10" max="10" width="18.25390625" style="198" customWidth="1"/>
    <col min="11" max="11" width="25.00390625" style="198" customWidth="1"/>
    <col min="12" max="12" width="19.875" style="198" customWidth="1"/>
    <col min="13" max="16384" width="8.00390625" style="198" customWidth="1"/>
  </cols>
  <sheetData>
    <row r="1" spans="1:12" s="198" customFormat="1" ht="27">
      <c r="A1" s="200" t="s">
        <v>365</v>
      </c>
      <c r="B1" s="200"/>
      <c r="C1" s="200"/>
      <c r="D1" s="200"/>
      <c r="E1" s="200"/>
      <c r="F1" s="201"/>
      <c r="G1" s="200"/>
      <c r="H1" s="200"/>
      <c r="I1" s="200"/>
      <c r="J1" s="200"/>
      <c r="K1" s="200"/>
      <c r="L1" s="200"/>
    </row>
    <row r="2" spans="6:12" s="198" customFormat="1" ht="12.75">
      <c r="F2" s="199"/>
      <c r="L2" s="203" t="s">
        <v>366</v>
      </c>
    </row>
    <row r="3" spans="1:12" s="198" customFormat="1" ht="12.75">
      <c r="A3" s="202" t="s">
        <v>144</v>
      </c>
      <c r="B3" s="202"/>
      <c r="F3" s="203"/>
      <c r="G3" s="204"/>
      <c r="H3" s="204"/>
      <c r="I3" s="204"/>
      <c r="L3" s="203" t="s">
        <v>3</v>
      </c>
    </row>
    <row r="4" spans="1:12" s="198" customFormat="1" ht="15" customHeight="1">
      <c r="A4" s="205" t="s">
        <v>180</v>
      </c>
      <c r="B4" s="206"/>
      <c r="C4" s="206"/>
      <c r="D4" s="206" t="s">
        <v>181</v>
      </c>
      <c r="E4" s="206"/>
      <c r="F4" s="207"/>
      <c r="G4" s="206"/>
      <c r="H4" s="206"/>
      <c r="I4" s="206"/>
      <c r="J4" s="206"/>
      <c r="K4" s="206"/>
      <c r="L4" s="206"/>
    </row>
    <row r="5" spans="1:12" s="198" customFormat="1" ht="15" customHeight="1">
      <c r="A5" s="208" t="s">
        <v>187</v>
      </c>
      <c r="B5" s="209" t="s">
        <v>94</v>
      </c>
      <c r="C5" s="209" t="s">
        <v>8</v>
      </c>
      <c r="D5" s="209" t="s">
        <v>187</v>
      </c>
      <c r="E5" s="209" t="s">
        <v>94</v>
      </c>
      <c r="F5" s="210" t="s">
        <v>8</v>
      </c>
      <c r="G5" s="209" t="s">
        <v>187</v>
      </c>
      <c r="H5" s="209" t="s">
        <v>94</v>
      </c>
      <c r="I5" s="209" t="s">
        <v>8</v>
      </c>
      <c r="J5" s="209" t="s">
        <v>187</v>
      </c>
      <c r="K5" s="209" t="s">
        <v>94</v>
      </c>
      <c r="L5" s="209" t="s">
        <v>8</v>
      </c>
    </row>
    <row r="6" spans="1:12" s="198" customFormat="1" ht="15" customHeight="1">
      <c r="A6" s="208"/>
      <c r="B6" s="209"/>
      <c r="C6" s="209"/>
      <c r="D6" s="209"/>
      <c r="E6" s="209"/>
      <c r="F6" s="210"/>
      <c r="G6" s="209"/>
      <c r="H6" s="209"/>
      <c r="I6" s="209"/>
      <c r="J6" s="209"/>
      <c r="K6" s="209"/>
      <c r="L6" s="209"/>
    </row>
    <row r="7" spans="1:12" s="198" customFormat="1" ht="15" customHeight="1">
      <c r="A7" s="211" t="s">
        <v>188</v>
      </c>
      <c r="B7" s="212" t="s">
        <v>189</v>
      </c>
      <c r="C7" s="213"/>
      <c r="D7" s="212" t="s">
        <v>190</v>
      </c>
      <c r="E7" s="212" t="s">
        <v>191</v>
      </c>
      <c r="F7" s="213">
        <v>1407329.7</v>
      </c>
      <c r="G7" s="212">
        <v>309</v>
      </c>
      <c r="H7" s="212" t="s">
        <v>367</v>
      </c>
      <c r="I7" s="213"/>
      <c r="J7" s="212">
        <v>311</v>
      </c>
      <c r="K7" s="212" t="s">
        <v>368</v>
      </c>
      <c r="L7" s="216"/>
    </row>
    <row r="8" spans="1:12" s="198" customFormat="1" ht="15" customHeight="1">
      <c r="A8" s="211" t="s">
        <v>194</v>
      </c>
      <c r="B8" s="212" t="s">
        <v>195</v>
      </c>
      <c r="C8" s="213"/>
      <c r="D8" s="212" t="s">
        <v>196</v>
      </c>
      <c r="E8" s="212" t="s">
        <v>197</v>
      </c>
      <c r="F8" s="213">
        <v>100000</v>
      </c>
      <c r="G8" s="212">
        <v>30901</v>
      </c>
      <c r="H8" s="212" t="s">
        <v>199</v>
      </c>
      <c r="I8" s="213"/>
      <c r="J8" s="212">
        <v>31101</v>
      </c>
      <c r="K8" s="212" t="s">
        <v>300</v>
      </c>
      <c r="L8" s="216"/>
    </row>
    <row r="9" spans="1:12" s="198" customFormat="1" ht="15" customHeight="1">
      <c r="A9" s="211" t="s">
        <v>200</v>
      </c>
      <c r="B9" s="212" t="s">
        <v>201</v>
      </c>
      <c r="C9" s="213"/>
      <c r="D9" s="212" t="s">
        <v>202</v>
      </c>
      <c r="E9" s="212" t="s">
        <v>203</v>
      </c>
      <c r="F9" s="213">
        <v>12119</v>
      </c>
      <c r="G9" s="212">
        <v>30902</v>
      </c>
      <c r="H9" s="212" t="s">
        <v>205</v>
      </c>
      <c r="I9" s="213"/>
      <c r="J9" s="212">
        <v>31199</v>
      </c>
      <c r="K9" s="212" t="s">
        <v>324</v>
      </c>
      <c r="L9" s="216"/>
    </row>
    <row r="10" spans="1:12" s="198" customFormat="1" ht="15" customHeight="1">
      <c r="A10" s="211" t="s">
        <v>206</v>
      </c>
      <c r="B10" s="212" t="s">
        <v>207</v>
      </c>
      <c r="C10" s="213"/>
      <c r="D10" s="212" t="s">
        <v>208</v>
      </c>
      <c r="E10" s="212" t="s">
        <v>209</v>
      </c>
      <c r="F10" s="213"/>
      <c r="G10" s="212">
        <v>30903</v>
      </c>
      <c r="H10" s="212" t="s">
        <v>211</v>
      </c>
      <c r="I10" s="213"/>
      <c r="J10" s="212" t="s">
        <v>293</v>
      </c>
      <c r="K10" s="212" t="s">
        <v>294</v>
      </c>
      <c r="L10" s="216"/>
    </row>
    <row r="11" spans="1:12" s="198" customFormat="1" ht="15" customHeight="1">
      <c r="A11" s="211" t="s">
        <v>212</v>
      </c>
      <c r="B11" s="212" t="s">
        <v>213</v>
      </c>
      <c r="C11" s="213"/>
      <c r="D11" s="212" t="s">
        <v>214</v>
      </c>
      <c r="E11" s="212" t="s">
        <v>215</v>
      </c>
      <c r="F11" s="213"/>
      <c r="G11" s="212">
        <v>30905</v>
      </c>
      <c r="H11" s="212" t="s">
        <v>217</v>
      </c>
      <c r="I11" s="213"/>
      <c r="J11" s="212" t="s">
        <v>299</v>
      </c>
      <c r="K11" s="212" t="s">
        <v>300</v>
      </c>
      <c r="L11" s="216"/>
    </row>
    <row r="12" spans="1:12" s="198" customFormat="1" ht="15" customHeight="1">
      <c r="A12" s="211" t="s">
        <v>218</v>
      </c>
      <c r="B12" s="212" t="s">
        <v>219</v>
      </c>
      <c r="C12" s="213"/>
      <c r="D12" s="212" t="s">
        <v>220</v>
      </c>
      <c r="E12" s="212" t="s">
        <v>221</v>
      </c>
      <c r="F12" s="213"/>
      <c r="G12" s="212">
        <v>30906</v>
      </c>
      <c r="H12" s="212" t="s">
        <v>223</v>
      </c>
      <c r="I12" s="213"/>
      <c r="J12" s="212" t="s">
        <v>305</v>
      </c>
      <c r="K12" s="212" t="s">
        <v>306</v>
      </c>
      <c r="L12" s="216"/>
    </row>
    <row r="13" spans="1:12" s="198" customFormat="1" ht="15" customHeight="1">
      <c r="A13" s="211" t="s">
        <v>224</v>
      </c>
      <c r="B13" s="212" t="s">
        <v>225</v>
      </c>
      <c r="C13" s="213"/>
      <c r="D13" s="212" t="s">
        <v>226</v>
      </c>
      <c r="E13" s="212" t="s">
        <v>227</v>
      </c>
      <c r="F13" s="213"/>
      <c r="G13" s="212">
        <v>30907</v>
      </c>
      <c r="H13" s="212" t="s">
        <v>229</v>
      </c>
      <c r="I13" s="213"/>
      <c r="J13" s="212" t="s">
        <v>311</v>
      </c>
      <c r="K13" s="212" t="s">
        <v>312</v>
      </c>
      <c r="L13" s="216"/>
    </row>
    <row r="14" spans="1:12" s="198" customFormat="1" ht="15" customHeight="1">
      <c r="A14" s="211" t="s">
        <v>230</v>
      </c>
      <c r="B14" s="212" t="s">
        <v>231</v>
      </c>
      <c r="C14" s="213"/>
      <c r="D14" s="212" t="s">
        <v>232</v>
      </c>
      <c r="E14" s="212" t="s">
        <v>233</v>
      </c>
      <c r="F14" s="213"/>
      <c r="G14" s="212">
        <v>30908</v>
      </c>
      <c r="H14" s="212" t="s">
        <v>235</v>
      </c>
      <c r="I14" s="213"/>
      <c r="J14" s="212" t="s">
        <v>317</v>
      </c>
      <c r="K14" s="212" t="s">
        <v>318</v>
      </c>
      <c r="L14" s="216"/>
    </row>
    <row r="15" spans="1:12" s="198" customFormat="1" ht="15" customHeight="1">
      <c r="A15" s="211" t="s">
        <v>236</v>
      </c>
      <c r="B15" s="212" t="s">
        <v>237</v>
      </c>
      <c r="C15" s="213"/>
      <c r="D15" s="212" t="s">
        <v>238</v>
      </c>
      <c r="E15" s="212" t="s">
        <v>239</v>
      </c>
      <c r="F15" s="213"/>
      <c r="G15" s="212">
        <v>30913</v>
      </c>
      <c r="H15" s="212" t="s">
        <v>264</v>
      </c>
      <c r="I15" s="213"/>
      <c r="J15" s="212" t="s">
        <v>323</v>
      </c>
      <c r="K15" s="212" t="s">
        <v>324</v>
      </c>
      <c r="L15" s="216"/>
    </row>
    <row r="16" spans="1:12" s="198" customFormat="1" ht="15" customHeight="1">
      <c r="A16" s="211" t="s">
        <v>242</v>
      </c>
      <c r="B16" s="212" t="s">
        <v>243</v>
      </c>
      <c r="C16" s="213"/>
      <c r="D16" s="212" t="s">
        <v>244</v>
      </c>
      <c r="E16" s="212" t="s">
        <v>245</v>
      </c>
      <c r="F16" s="213"/>
      <c r="G16" s="212">
        <v>30919</v>
      </c>
      <c r="H16" s="212" t="s">
        <v>270</v>
      </c>
      <c r="I16" s="213"/>
      <c r="J16" s="222">
        <v>313</v>
      </c>
      <c r="K16" s="222" t="s">
        <v>369</v>
      </c>
      <c r="L16" s="216"/>
    </row>
    <row r="17" spans="1:12" s="198" customFormat="1" ht="15" customHeight="1">
      <c r="A17" s="211" t="s">
        <v>248</v>
      </c>
      <c r="B17" s="212" t="s">
        <v>249</v>
      </c>
      <c r="C17" s="213"/>
      <c r="D17" s="212" t="s">
        <v>250</v>
      </c>
      <c r="E17" s="212" t="s">
        <v>251</v>
      </c>
      <c r="F17" s="159">
        <v>1064257.5</v>
      </c>
      <c r="G17" s="212">
        <v>20921</v>
      </c>
      <c r="H17" s="212" t="s">
        <v>276</v>
      </c>
      <c r="I17" s="213"/>
      <c r="J17" s="222">
        <v>31302</v>
      </c>
      <c r="K17" s="222" t="s">
        <v>370</v>
      </c>
      <c r="L17" s="216"/>
    </row>
    <row r="18" spans="1:12" s="198" customFormat="1" ht="15" customHeight="1">
      <c r="A18" s="211" t="s">
        <v>254</v>
      </c>
      <c r="B18" s="212" t="s">
        <v>140</v>
      </c>
      <c r="C18" s="213"/>
      <c r="D18" s="212" t="s">
        <v>255</v>
      </c>
      <c r="E18" s="212" t="s">
        <v>256</v>
      </c>
      <c r="F18" s="213"/>
      <c r="G18" s="212">
        <v>30922</v>
      </c>
      <c r="H18" s="212" t="s">
        <v>282</v>
      </c>
      <c r="I18" s="213"/>
      <c r="J18" s="222">
        <v>31303</v>
      </c>
      <c r="K18" s="222" t="s">
        <v>371</v>
      </c>
      <c r="L18" s="216"/>
    </row>
    <row r="19" spans="1:12" s="198" customFormat="1" ht="15" customHeight="1">
      <c r="A19" s="211" t="s">
        <v>259</v>
      </c>
      <c r="B19" s="212" t="s">
        <v>260</v>
      </c>
      <c r="C19" s="213"/>
      <c r="D19" s="212" t="s">
        <v>261</v>
      </c>
      <c r="E19" s="212" t="s">
        <v>262</v>
      </c>
      <c r="F19" s="159">
        <v>60000</v>
      </c>
      <c r="G19" s="212">
        <v>30999</v>
      </c>
      <c r="H19" s="212" t="s">
        <v>372</v>
      </c>
      <c r="I19" s="213"/>
      <c r="J19" s="222">
        <v>31304</v>
      </c>
      <c r="K19" s="222" t="s">
        <v>373</v>
      </c>
      <c r="L19" s="216"/>
    </row>
    <row r="20" spans="1:12" s="198" customFormat="1" ht="15" customHeight="1">
      <c r="A20" s="211" t="s">
        <v>265</v>
      </c>
      <c r="B20" s="212" t="s">
        <v>266</v>
      </c>
      <c r="C20" s="213"/>
      <c r="D20" s="212" t="s">
        <v>267</v>
      </c>
      <c r="E20" s="212" t="s">
        <v>268</v>
      </c>
      <c r="F20" s="213"/>
      <c r="G20" s="212" t="s">
        <v>192</v>
      </c>
      <c r="H20" s="212" t="s">
        <v>193</v>
      </c>
      <c r="I20" s="213"/>
      <c r="J20" s="212" t="s">
        <v>329</v>
      </c>
      <c r="K20" s="212" t="s">
        <v>330</v>
      </c>
      <c r="L20" s="213"/>
    </row>
    <row r="21" spans="1:12" s="198" customFormat="1" ht="15" customHeight="1">
      <c r="A21" s="211" t="s">
        <v>271</v>
      </c>
      <c r="B21" s="212" t="s">
        <v>272</v>
      </c>
      <c r="C21" s="213"/>
      <c r="D21" s="212" t="s">
        <v>273</v>
      </c>
      <c r="E21" s="212" t="s">
        <v>274</v>
      </c>
      <c r="F21" s="159">
        <v>26882</v>
      </c>
      <c r="G21" s="212" t="s">
        <v>198</v>
      </c>
      <c r="H21" s="212" t="s">
        <v>199</v>
      </c>
      <c r="I21" s="213"/>
      <c r="J21" s="212" t="s">
        <v>340</v>
      </c>
      <c r="K21" s="212" t="s">
        <v>341</v>
      </c>
      <c r="L21" s="213"/>
    </row>
    <row r="22" spans="1:12" s="198" customFormat="1" ht="15" customHeight="1">
      <c r="A22" s="211" t="s">
        <v>277</v>
      </c>
      <c r="B22" s="212" t="s">
        <v>278</v>
      </c>
      <c r="C22" s="213"/>
      <c r="D22" s="212" t="s">
        <v>279</v>
      </c>
      <c r="E22" s="212" t="s">
        <v>280</v>
      </c>
      <c r="F22" s="159">
        <v>1800</v>
      </c>
      <c r="G22" s="212" t="s">
        <v>204</v>
      </c>
      <c r="H22" s="212" t="s">
        <v>205</v>
      </c>
      <c r="I22" s="213"/>
      <c r="J22" s="212" t="s">
        <v>346</v>
      </c>
      <c r="K22" s="212" t="s">
        <v>347</v>
      </c>
      <c r="L22" s="213"/>
    </row>
    <row r="23" spans="1:12" s="198" customFormat="1" ht="15" customHeight="1">
      <c r="A23" s="211" t="s">
        <v>283</v>
      </c>
      <c r="B23" s="212" t="s">
        <v>284</v>
      </c>
      <c r="C23" s="213"/>
      <c r="D23" s="212" t="s">
        <v>285</v>
      </c>
      <c r="E23" s="212" t="s">
        <v>286</v>
      </c>
      <c r="F23" s="213"/>
      <c r="G23" s="212" t="s">
        <v>210</v>
      </c>
      <c r="H23" s="212" t="s">
        <v>211</v>
      </c>
      <c r="I23" s="213"/>
      <c r="J23" s="212">
        <v>39909</v>
      </c>
      <c r="K23" s="212" t="s">
        <v>374</v>
      </c>
      <c r="L23" s="213"/>
    </row>
    <row r="24" spans="1:12" s="198" customFormat="1" ht="15" customHeight="1">
      <c r="A24" s="211" t="s">
        <v>289</v>
      </c>
      <c r="B24" s="212" t="s">
        <v>290</v>
      </c>
      <c r="C24" s="213"/>
      <c r="D24" s="212" t="s">
        <v>291</v>
      </c>
      <c r="E24" s="212" t="s">
        <v>292</v>
      </c>
      <c r="F24" s="213"/>
      <c r="G24" s="212" t="s">
        <v>216</v>
      </c>
      <c r="H24" s="212" t="s">
        <v>217</v>
      </c>
      <c r="I24" s="213"/>
      <c r="J24" s="212">
        <v>39910</v>
      </c>
      <c r="K24" s="212" t="s">
        <v>375</v>
      </c>
      <c r="L24" s="213"/>
    </row>
    <row r="25" spans="1:12" s="198" customFormat="1" ht="15" customHeight="1">
      <c r="A25" s="211" t="s">
        <v>295</v>
      </c>
      <c r="B25" s="212" t="s">
        <v>296</v>
      </c>
      <c r="C25" s="213"/>
      <c r="D25" s="212" t="s">
        <v>297</v>
      </c>
      <c r="E25" s="212" t="s">
        <v>298</v>
      </c>
      <c r="F25" s="213"/>
      <c r="G25" s="212" t="s">
        <v>222</v>
      </c>
      <c r="H25" s="212" t="s">
        <v>223</v>
      </c>
      <c r="I25" s="213"/>
      <c r="J25" s="212">
        <v>39999</v>
      </c>
      <c r="K25" s="212" t="s">
        <v>351</v>
      </c>
      <c r="L25" s="213"/>
    </row>
    <row r="26" spans="1:12" s="198" customFormat="1" ht="15" customHeight="1">
      <c r="A26" s="211" t="s">
        <v>301</v>
      </c>
      <c r="B26" s="212" t="s">
        <v>302</v>
      </c>
      <c r="C26" s="213"/>
      <c r="D26" s="212" t="s">
        <v>303</v>
      </c>
      <c r="E26" s="212" t="s">
        <v>304</v>
      </c>
      <c r="F26" s="213"/>
      <c r="G26" s="212" t="s">
        <v>228</v>
      </c>
      <c r="H26" s="212" t="s">
        <v>229</v>
      </c>
      <c r="I26" s="213"/>
      <c r="J26" s="212"/>
      <c r="K26" s="212"/>
      <c r="L26" s="213"/>
    </row>
    <row r="27" spans="1:12" s="198" customFormat="1" ht="15" customHeight="1">
      <c r="A27" s="211" t="s">
        <v>307</v>
      </c>
      <c r="B27" s="212" t="s">
        <v>308</v>
      </c>
      <c r="C27" s="213"/>
      <c r="D27" s="212" t="s">
        <v>309</v>
      </c>
      <c r="E27" s="212" t="s">
        <v>310</v>
      </c>
      <c r="F27" s="159">
        <v>142271.2</v>
      </c>
      <c r="G27" s="212" t="s">
        <v>234</v>
      </c>
      <c r="H27" s="212" t="s">
        <v>235</v>
      </c>
      <c r="I27" s="213"/>
      <c r="J27" s="212"/>
      <c r="K27" s="212"/>
      <c r="L27" s="213"/>
    </row>
    <row r="28" spans="1:12" s="198" customFormat="1" ht="15" customHeight="1">
      <c r="A28" s="211" t="s">
        <v>313</v>
      </c>
      <c r="B28" s="212" t="s">
        <v>314</v>
      </c>
      <c r="C28" s="213"/>
      <c r="D28" s="212" t="s">
        <v>315</v>
      </c>
      <c r="E28" s="212" t="s">
        <v>316</v>
      </c>
      <c r="F28" s="213"/>
      <c r="G28" s="212" t="s">
        <v>240</v>
      </c>
      <c r="H28" s="212" t="s">
        <v>241</v>
      </c>
      <c r="I28" s="213"/>
      <c r="J28" s="212"/>
      <c r="K28" s="212"/>
      <c r="L28" s="213"/>
    </row>
    <row r="29" spans="1:12" s="198" customFormat="1" ht="15" customHeight="1">
      <c r="A29" s="211" t="s">
        <v>319</v>
      </c>
      <c r="B29" s="212" t="s">
        <v>320</v>
      </c>
      <c r="C29" s="213"/>
      <c r="D29" s="212" t="s">
        <v>321</v>
      </c>
      <c r="E29" s="212" t="s">
        <v>322</v>
      </c>
      <c r="F29" s="213"/>
      <c r="G29" s="212" t="s">
        <v>246</v>
      </c>
      <c r="H29" s="212" t="s">
        <v>247</v>
      </c>
      <c r="I29" s="213"/>
      <c r="J29" s="212"/>
      <c r="K29" s="212"/>
      <c r="L29" s="213"/>
    </row>
    <row r="30" spans="1:12" s="198" customFormat="1" ht="15" customHeight="1">
      <c r="A30" s="211" t="s">
        <v>325</v>
      </c>
      <c r="B30" s="212" t="s">
        <v>326</v>
      </c>
      <c r="C30" s="213"/>
      <c r="D30" s="212" t="s">
        <v>327</v>
      </c>
      <c r="E30" s="212" t="s">
        <v>328</v>
      </c>
      <c r="F30" s="213"/>
      <c r="G30" s="212" t="s">
        <v>252</v>
      </c>
      <c r="H30" s="212" t="s">
        <v>253</v>
      </c>
      <c r="I30" s="213"/>
      <c r="J30" s="212"/>
      <c r="K30" s="212"/>
      <c r="L30" s="213"/>
    </row>
    <row r="31" spans="1:12" s="198" customFormat="1" ht="15" customHeight="1">
      <c r="A31" s="211" t="s">
        <v>331</v>
      </c>
      <c r="B31" s="212" t="s">
        <v>332</v>
      </c>
      <c r="C31" s="213"/>
      <c r="D31" s="212" t="s">
        <v>333</v>
      </c>
      <c r="E31" s="212" t="s">
        <v>334</v>
      </c>
      <c r="F31" s="213"/>
      <c r="G31" s="212" t="s">
        <v>257</v>
      </c>
      <c r="H31" s="212" t="s">
        <v>258</v>
      </c>
      <c r="I31" s="213"/>
      <c r="J31" s="212"/>
      <c r="K31" s="212"/>
      <c r="L31" s="213"/>
    </row>
    <row r="32" spans="1:12" s="198" customFormat="1" ht="15" customHeight="1">
      <c r="A32" s="211">
        <v>30311</v>
      </c>
      <c r="B32" s="212" t="s">
        <v>337</v>
      </c>
      <c r="C32" s="213"/>
      <c r="D32" s="212" t="s">
        <v>338</v>
      </c>
      <c r="E32" s="212" t="s">
        <v>339</v>
      </c>
      <c r="F32" s="213"/>
      <c r="G32" s="212" t="s">
        <v>263</v>
      </c>
      <c r="H32" s="212" t="s">
        <v>264</v>
      </c>
      <c r="I32" s="213"/>
      <c r="J32" s="212"/>
      <c r="K32" s="212"/>
      <c r="L32" s="213"/>
    </row>
    <row r="33" spans="1:12" s="198" customFormat="1" ht="15" customHeight="1">
      <c r="A33" s="211" t="s">
        <v>342</v>
      </c>
      <c r="B33" s="212" t="s">
        <v>376</v>
      </c>
      <c r="C33" s="214"/>
      <c r="D33" s="212" t="s">
        <v>344</v>
      </c>
      <c r="E33" s="212" t="s">
        <v>345</v>
      </c>
      <c r="F33" s="213"/>
      <c r="G33" s="212" t="s">
        <v>269</v>
      </c>
      <c r="H33" s="212" t="s">
        <v>270</v>
      </c>
      <c r="I33" s="213"/>
      <c r="J33" s="212"/>
      <c r="K33" s="212"/>
      <c r="L33" s="213"/>
    </row>
    <row r="34" spans="1:12" s="198" customFormat="1" ht="15" customHeight="1">
      <c r="A34" s="211" t="s">
        <v>11</v>
      </c>
      <c r="B34" s="212" t="s">
        <v>11</v>
      </c>
      <c r="C34" s="214"/>
      <c r="D34" s="212" t="s">
        <v>348</v>
      </c>
      <c r="E34" s="212" t="s">
        <v>349</v>
      </c>
      <c r="F34" s="213"/>
      <c r="G34" s="212" t="s">
        <v>275</v>
      </c>
      <c r="H34" s="212" t="s">
        <v>276</v>
      </c>
      <c r="I34" s="213"/>
      <c r="J34" s="212"/>
      <c r="K34" s="212"/>
      <c r="L34" s="213"/>
    </row>
    <row r="35" spans="1:12" s="198" customFormat="1" ht="16.5" customHeight="1">
      <c r="A35" s="211" t="s">
        <v>11</v>
      </c>
      <c r="B35" s="212" t="s">
        <v>11</v>
      </c>
      <c r="C35" s="214"/>
      <c r="D35" s="212" t="s">
        <v>352</v>
      </c>
      <c r="E35" s="212" t="s">
        <v>353</v>
      </c>
      <c r="F35" s="213"/>
      <c r="G35" s="212" t="s">
        <v>281</v>
      </c>
      <c r="H35" s="212" t="s">
        <v>282</v>
      </c>
      <c r="I35" s="213"/>
      <c r="J35" s="212"/>
      <c r="K35" s="212"/>
      <c r="L35" s="213"/>
    </row>
    <row r="36" spans="1:12" s="198" customFormat="1" ht="15" customHeight="1">
      <c r="A36" s="211" t="s">
        <v>11</v>
      </c>
      <c r="B36" s="212" t="s">
        <v>11</v>
      </c>
      <c r="C36" s="214"/>
      <c r="D36" s="212" t="s">
        <v>354</v>
      </c>
      <c r="E36" s="212" t="s">
        <v>355</v>
      </c>
      <c r="F36" s="213"/>
      <c r="G36" s="212" t="s">
        <v>287</v>
      </c>
      <c r="H36" s="212" t="s">
        <v>288</v>
      </c>
      <c r="I36" s="213"/>
      <c r="J36" s="212"/>
      <c r="K36" s="212"/>
      <c r="L36" s="213"/>
    </row>
    <row r="37" spans="1:12" s="198" customFormat="1" ht="15" customHeight="1">
      <c r="A37" s="211" t="s">
        <v>11</v>
      </c>
      <c r="B37" s="212" t="s">
        <v>11</v>
      </c>
      <c r="C37" s="214"/>
      <c r="D37" s="212" t="s">
        <v>356</v>
      </c>
      <c r="E37" s="212" t="s">
        <v>357</v>
      </c>
      <c r="F37" s="213"/>
      <c r="G37" s="212"/>
      <c r="H37" s="213"/>
      <c r="I37" s="213"/>
      <c r="J37" s="212"/>
      <c r="K37" s="212"/>
      <c r="L37" s="212"/>
    </row>
    <row r="38" spans="1:12" s="198" customFormat="1" ht="15" customHeight="1">
      <c r="A38" s="211" t="s">
        <v>11</v>
      </c>
      <c r="B38" s="212" t="s">
        <v>11</v>
      </c>
      <c r="C38" s="214"/>
      <c r="D38" s="212" t="s">
        <v>358</v>
      </c>
      <c r="E38" s="212" t="s">
        <v>359</v>
      </c>
      <c r="F38" s="213"/>
      <c r="G38" s="212"/>
      <c r="H38" s="213"/>
      <c r="I38" s="213"/>
      <c r="J38" s="212" t="s">
        <v>11</v>
      </c>
      <c r="K38" s="212" t="s">
        <v>11</v>
      </c>
      <c r="L38" s="212" t="s">
        <v>11</v>
      </c>
    </row>
    <row r="39" spans="1:12" s="198" customFormat="1" ht="15" customHeight="1">
      <c r="A39" s="211" t="s">
        <v>11</v>
      </c>
      <c r="B39" s="212" t="s">
        <v>11</v>
      </c>
      <c r="C39" s="214"/>
      <c r="D39" s="212" t="s">
        <v>360</v>
      </c>
      <c r="E39" s="212" t="s">
        <v>361</v>
      </c>
      <c r="F39" s="213"/>
      <c r="G39" s="212"/>
      <c r="H39" s="213"/>
      <c r="I39" s="213"/>
      <c r="J39" s="212" t="s">
        <v>11</v>
      </c>
      <c r="K39" s="212" t="s">
        <v>11</v>
      </c>
      <c r="L39" s="212" t="s">
        <v>11</v>
      </c>
    </row>
    <row r="40" spans="1:12" s="198" customFormat="1" ht="15" customHeight="1">
      <c r="A40" s="215" t="s">
        <v>362</v>
      </c>
      <c r="B40" s="216"/>
      <c r="C40" s="213"/>
      <c r="D40" s="217" t="s">
        <v>363</v>
      </c>
      <c r="E40" s="217"/>
      <c r="F40" s="218"/>
      <c r="G40" s="217"/>
      <c r="H40" s="217"/>
      <c r="I40" s="217"/>
      <c r="J40" s="217"/>
      <c r="K40" s="223"/>
      <c r="L40" s="213">
        <v>1407329.7</v>
      </c>
    </row>
    <row r="41" spans="1:12" s="198" customFormat="1" ht="15" customHeight="1">
      <c r="A41" s="219" t="s">
        <v>377</v>
      </c>
      <c r="B41" s="220"/>
      <c r="C41" s="220"/>
      <c r="D41" s="220"/>
      <c r="E41" s="220"/>
      <c r="F41" s="221"/>
      <c r="G41" s="220"/>
      <c r="H41" s="220"/>
      <c r="I41" s="220"/>
      <c r="J41" s="220"/>
      <c r="K41" s="220"/>
      <c r="L41" s="220"/>
    </row>
  </sheetData>
  <sheetProtection/>
  <mergeCells count="19">
    <mergeCell ref="A1:L1"/>
    <mergeCell ref="A3:B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7"/>
    </sheetView>
  </sheetViews>
  <sheetFormatPr defaultColWidth="9.00390625" defaultRowHeight="14.25"/>
  <cols>
    <col min="1" max="3" width="3.75390625" style="152" customWidth="1"/>
    <col min="4" max="8" width="7.875" style="152" customWidth="1"/>
    <col min="9" max="9" width="8.125" style="152" customWidth="1"/>
    <col min="10" max="10" width="9.25390625" style="152" customWidth="1"/>
    <col min="11" max="13" width="7.875" style="152" customWidth="1"/>
    <col min="14" max="15" width="9.50390625" style="152" customWidth="1"/>
    <col min="16" max="19" width="7.875" style="152" customWidth="1"/>
    <col min="20" max="20" width="10.50390625" style="152" customWidth="1"/>
    <col min="21" max="16384" width="9.00390625" style="152" customWidth="1"/>
  </cols>
  <sheetData>
    <row r="1" spans="1:20" ht="35.25" customHeight="1">
      <c r="A1" s="154" t="s">
        <v>378</v>
      </c>
      <c r="B1" s="154"/>
      <c r="C1" s="154"/>
      <c r="D1" s="154"/>
      <c r="E1" s="154"/>
      <c r="F1" s="154"/>
      <c r="G1" s="154"/>
      <c r="H1" s="154"/>
      <c r="I1" s="154"/>
      <c r="J1" s="154"/>
      <c r="K1" s="154"/>
      <c r="L1" s="154"/>
      <c r="M1" s="154"/>
      <c r="N1" s="154"/>
      <c r="O1" s="154"/>
      <c r="P1" s="154"/>
      <c r="Q1" s="154"/>
      <c r="R1" s="154"/>
      <c r="S1" s="154"/>
      <c r="T1" s="154"/>
    </row>
    <row r="2" spans="1:20" ht="18" customHeight="1">
      <c r="A2" s="169"/>
      <c r="B2" s="169"/>
      <c r="C2" s="169"/>
      <c r="D2" s="169"/>
      <c r="E2" s="169"/>
      <c r="F2" s="169"/>
      <c r="G2" s="169"/>
      <c r="H2" s="169"/>
      <c r="I2" s="169"/>
      <c r="J2" s="169"/>
      <c r="K2" s="169"/>
      <c r="L2" s="169"/>
      <c r="M2" s="169"/>
      <c r="N2" s="169"/>
      <c r="P2" s="191"/>
      <c r="Q2" s="194"/>
      <c r="R2" s="194"/>
      <c r="S2" s="194"/>
      <c r="T2" s="186" t="s">
        <v>379</v>
      </c>
    </row>
    <row r="3" spans="1:20" ht="18" customHeight="1">
      <c r="A3" s="170" t="s">
        <v>2</v>
      </c>
      <c r="B3" s="170"/>
      <c r="C3" s="170"/>
      <c r="D3" s="170"/>
      <c r="E3" s="170"/>
      <c r="F3" s="170"/>
      <c r="G3" s="170"/>
      <c r="H3" s="171"/>
      <c r="I3" s="171"/>
      <c r="J3" s="171"/>
      <c r="K3" s="171"/>
      <c r="L3" s="171"/>
      <c r="M3" s="171"/>
      <c r="N3" s="171"/>
      <c r="P3" s="192"/>
      <c r="Q3" s="194"/>
      <c r="R3" s="194"/>
      <c r="S3" s="194"/>
      <c r="T3" s="187" t="s">
        <v>173</v>
      </c>
    </row>
    <row r="4" spans="1:20" s="167" customFormat="1" ht="39.75" customHeight="1">
      <c r="A4" s="172" t="s">
        <v>6</v>
      </c>
      <c r="B4" s="172"/>
      <c r="C4" s="172" t="s">
        <v>11</v>
      </c>
      <c r="D4" s="172" t="s">
        <v>11</v>
      </c>
      <c r="E4" s="172" t="s">
        <v>174</v>
      </c>
      <c r="F4" s="172"/>
      <c r="G4" s="172"/>
      <c r="H4" s="172" t="s">
        <v>175</v>
      </c>
      <c r="I4" s="172"/>
      <c r="J4" s="172"/>
      <c r="K4" s="172" t="s">
        <v>176</v>
      </c>
      <c r="L4" s="172"/>
      <c r="M4" s="172"/>
      <c r="N4" s="172"/>
      <c r="O4" s="172"/>
      <c r="P4" s="172" t="s">
        <v>80</v>
      </c>
      <c r="Q4" s="172"/>
      <c r="R4" s="172"/>
      <c r="S4" s="172" t="s">
        <v>11</v>
      </c>
      <c r="T4" s="172" t="s">
        <v>11</v>
      </c>
    </row>
    <row r="5" spans="1:20" s="168" customFormat="1" ht="26.25" customHeight="1">
      <c r="A5" s="172" t="s">
        <v>177</v>
      </c>
      <c r="B5" s="172"/>
      <c r="C5" s="172"/>
      <c r="D5" s="172" t="s">
        <v>94</v>
      </c>
      <c r="E5" s="172" t="s">
        <v>100</v>
      </c>
      <c r="F5" s="172" t="s">
        <v>178</v>
      </c>
      <c r="G5" s="172" t="s">
        <v>179</v>
      </c>
      <c r="H5" s="172" t="s">
        <v>100</v>
      </c>
      <c r="I5" s="176" t="s">
        <v>146</v>
      </c>
      <c r="J5" s="172" t="s">
        <v>147</v>
      </c>
      <c r="K5" s="172" t="s">
        <v>100</v>
      </c>
      <c r="L5" s="173" t="s">
        <v>146</v>
      </c>
      <c r="M5" s="174"/>
      <c r="N5" s="175"/>
      <c r="O5" s="172" t="s">
        <v>147</v>
      </c>
      <c r="P5" s="172" t="s">
        <v>100</v>
      </c>
      <c r="Q5" s="172" t="s">
        <v>178</v>
      </c>
      <c r="R5" s="195" t="s">
        <v>179</v>
      </c>
      <c r="S5" s="196"/>
      <c r="T5" s="197"/>
    </row>
    <row r="6" spans="1:20" s="168" customFormat="1" ht="28.5" customHeight="1">
      <c r="A6" s="172"/>
      <c r="B6" s="172" t="s">
        <v>11</v>
      </c>
      <c r="C6" s="172" t="s">
        <v>11</v>
      </c>
      <c r="D6" s="172" t="s">
        <v>11</v>
      </c>
      <c r="E6" s="172" t="s">
        <v>11</v>
      </c>
      <c r="F6" s="172" t="s">
        <v>11</v>
      </c>
      <c r="G6" s="172" t="s">
        <v>95</v>
      </c>
      <c r="H6" s="172" t="s">
        <v>11</v>
      </c>
      <c r="I6" s="176"/>
      <c r="J6" s="172" t="s">
        <v>95</v>
      </c>
      <c r="K6" s="172" t="s">
        <v>11</v>
      </c>
      <c r="L6" s="177"/>
      <c r="M6" s="178"/>
      <c r="N6" s="179"/>
      <c r="O6" s="172" t="s">
        <v>95</v>
      </c>
      <c r="P6" s="172" t="s">
        <v>11</v>
      </c>
      <c r="Q6" s="172" t="s">
        <v>11</v>
      </c>
      <c r="R6" s="180" t="s">
        <v>95</v>
      </c>
      <c r="S6" s="172" t="s">
        <v>182</v>
      </c>
      <c r="T6" s="172" t="s">
        <v>380</v>
      </c>
    </row>
    <row r="7" spans="1:20" ht="19.5" customHeight="1">
      <c r="A7" s="172"/>
      <c r="B7" s="172" t="s">
        <v>11</v>
      </c>
      <c r="C7" s="172" t="s">
        <v>11</v>
      </c>
      <c r="D7" s="172" t="s">
        <v>11</v>
      </c>
      <c r="E7" s="172" t="s">
        <v>11</v>
      </c>
      <c r="F7" s="172" t="s">
        <v>11</v>
      </c>
      <c r="G7" s="172" t="s">
        <v>11</v>
      </c>
      <c r="H7" s="172" t="s">
        <v>11</v>
      </c>
      <c r="I7" s="176"/>
      <c r="J7" s="172" t="s">
        <v>11</v>
      </c>
      <c r="K7" s="172" t="s">
        <v>11</v>
      </c>
      <c r="L7" s="193" t="s">
        <v>95</v>
      </c>
      <c r="M7" s="193" t="s">
        <v>180</v>
      </c>
      <c r="N7" s="193" t="s">
        <v>181</v>
      </c>
      <c r="O7" s="172" t="s">
        <v>11</v>
      </c>
      <c r="P7" s="172" t="s">
        <v>11</v>
      </c>
      <c r="Q7" s="172" t="s">
        <v>11</v>
      </c>
      <c r="R7" s="181"/>
      <c r="S7" s="172" t="s">
        <v>11</v>
      </c>
      <c r="T7" s="172" t="s">
        <v>11</v>
      </c>
    </row>
    <row r="8" spans="1:20" ht="19.5" customHeight="1">
      <c r="A8" s="172" t="s">
        <v>97</v>
      </c>
      <c r="B8" s="172" t="s">
        <v>98</v>
      </c>
      <c r="C8" s="172" t="s">
        <v>99</v>
      </c>
      <c r="D8" s="172" t="s">
        <v>10</v>
      </c>
      <c r="E8" s="138" t="s">
        <v>12</v>
      </c>
      <c r="F8" s="138" t="s">
        <v>13</v>
      </c>
      <c r="G8" s="138" t="s">
        <v>19</v>
      </c>
      <c r="H8" s="138" t="s">
        <v>22</v>
      </c>
      <c r="I8" s="138" t="s">
        <v>25</v>
      </c>
      <c r="J8" s="138" t="s">
        <v>28</v>
      </c>
      <c r="K8" s="138" t="s">
        <v>31</v>
      </c>
      <c r="L8" s="138" t="s">
        <v>34</v>
      </c>
      <c r="M8" s="138" t="s">
        <v>36</v>
      </c>
      <c r="N8" s="138" t="s">
        <v>38</v>
      </c>
      <c r="O8" s="138" t="s">
        <v>40</v>
      </c>
      <c r="P8" s="138" t="s">
        <v>42</v>
      </c>
      <c r="Q8" s="138" t="s">
        <v>44</v>
      </c>
      <c r="R8" s="138" t="s">
        <v>46</v>
      </c>
      <c r="S8" s="138" t="s">
        <v>48</v>
      </c>
      <c r="T8" s="138" t="s">
        <v>50</v>
      </c>
    </row>
    <row r="9" spans="1:20" ht="20.25" customHeight="1">
      <c r="A9" s="172"/>
      <c r="B9" s="172" t="s">
        <v>11</v>
      </c>
      <c r="C9" s="172" t="s">
        <v>11</v>
      </c>
      <c r="D9" s="172" t="s">
        <v>100</v>
      </c>
      <c r="E9" s="144"/>
      <c r="F9" s="144"/>
      <c r="G9" s="144"/>
      <c r="H9" s="144"/>
      <c r="I9" s="144"/>
      <c r="J9" s="144"/>
      <c r="K9" s="144"/>
      <c r="L9" s="144"/>
      <c r="M9" s="144"/>
      <c r="N9" s="144"/>
      <c r="O9" s="144"/>
      <c r="P9" s="144"/>
      <c r="Q9" s="144"/>
      <c r="R9" s="144"/>
      <c r="S9" s="144"/>
      <c r="T9" s="144"/>
    </row>
    <row r="10" spans="1:20" ht="20.25" customHeight="1">
      <c r="A10" s="143"/>
      <c r="B10" s="143"/>
      <c r="C10" s="143"/>
      <c r="D10" s="143"/>
      <c r="E10" s="144"/>
      <c r="F10" s="144"/>
      <c r="G10" s="144"/>
      <c r="H10" s="144"/>
      <c r="I10" s="144"/>
      <c r="J10" s="144"/>
      <c r="K10" s="144"/>
      <c r="L10" s="144"/>
      <c r="M10" s="144"/>
      <c r="N10" s="144"/>
      <c r="O10" s="144"/>
      <c r="P10" s="144"/>
      <c r="Q10" s="144"/>
      <c r="R10" s="144"/>
      <c r="S10" s="144"/>
      <c r="T10" s="144"/>
    </row>
    <row r="11" spans="1:20" ht="20.25" customHeight="1">
      <c r="A11" s="143"/>
      <c r="B11" s="143"/>
      <c r="C11" s="143"/>
      <c r="D11" s="143"/>
      <c r="E11" s="144"/>
      <c r="F11" s="144"/>
      <c r="G11" s="144"/>
      <c r="H11" s="144"/>
      <c r="I11" s="144"/>
      <c r="J11" s="144"/>
      <c r="K11" s="144"/>
      <c r="L11" s="144"/>
      <c r="M11" s="144"/>
      <c r="N11" s="144"/>
      <c r="O11" s="144"/>
      <c r="P11" s="144"/>
      <c r="Q11" s="144"/>
      <c r="R11" s="144"/>
      <c r="S11" s="144"/>
      <c r="T11" s="144"/>
    </row>
    <row r="12" spans="1:20" ht="20.25" customHeight="1">
      <c r="A12" s="143"/>
      <c r="B12" s="143"/>
      <c r="C12" s="143"/>
      <c r="D12" s="143"/>
      <c r="E12" s="144"/>
      <c r="F12" s="144"/>
      <c r="G12" s="144"/>
      <c r="H12" s="144"/>
      <c r="I12" s="144"/>
      <c r="J12" s="144"/>
      <c r="K12" s="144"/>
      <c r="L12" s="144"/>
      <c r="M12" s="144"/>
      <c r="N12" s="144"/>
      <c r="O12" s="144"/>
      <c r="P12" s="144"/>
      <c r="Q12" s="144"/>
      <c r="R12" s="144"/>
      <c r="S12" s="144"/>
      <c r="T12" s="144"/>
    </row>
    <row r="13" spans="1:20" ht="20.25" customHeight="1">
      <c r="A13" s="143"/>
      <c r="B13" s="143"/>
      <c r="C13" s="143"/>
      <c r="D13" s="143"/>
      <c r="E13" s="144"/>
      <c r="F13" s="144"/>
      <c r="G13" s="144"/>
      <c r="H13" s="144"/>
      <c r="I13" s="144"/>
      <c r="J13" s="144"/>
      <c r="K13" s="144"/>
      <c r="L13" s="144"/>
      <c r="M13" s="144"/>
      <c r="N13" s="144"/>
      <c r="O13" s="144"/>
      <c r="P13" s="144"/>
      <c r="Q13" s="144"/>
      <c r="R13" s="144"/>
      <c r="S13" s="144"/>
      <c r="T13" s="144"/>
    </row>
    <row r="14" spans="1:20" ht="20.25" customHeight="1">
      <c r="A14" s="143"/>
      <c r="B14" s="143"/>
      <c r="C14" s="143"/>
      <c r="D14" s="143"/>
      <c r="E14" s="144"/>
      <c r="F14" s="144"/>
      <c r="G14" s="144"/>
      <c r="H14" s="144"/>
      <c r="I14" s="144"/>
      <c r="J14" s="144"/>
      <c r="K14" s="144"/>
      <c r="L14" s="144"/>
      <c r="M14" s="144"/>
      <c r="N14" s="144"/>
      <c r="O14" s="144"/>
      <c r="P14" s="144"/>
      <c r="Q14" s="144"/>
      <c r="R14" s="144"/>
      <c r="S14" s="144"/>
      <c r="T14" s="144"/>
    </row>
    <row r="15" spans="1:20" ht="20.25" customHeight="1">
      <c r="A15" s="143"/>
      <c r="B15" s="143"/>
      <c r="C15" s="143"/>
      <c r="D15" s="143"/>
      <c r="E15" s="144"/>
      <c r="F15" s="144"/>
      <c r="G15" s="144"/>
      <c r="H15" s="144"/>
      <c r="I15" s="144"/>
      <c r="J15" s="144"/>
      <c r="K15" s="144"/>
      <c r="L15" s="144"/>
      <c r="M15" s="144"/>
      <c r="N15" s="144"/>
      <c r="O15" s="144"/>
      <c r="P15" s="144"/>
      <c r="Q15" s="144"/>
      <c r="R15" s="144"/>
      <c r="S15" s="144"/>
      <c r="T15" s="144"/>
    </row>
    <row r="16" spans="1:20" ht="20.25" customHeight="1">
      <c r="A16" s="143"/>
      <c r="B16" s="143"/>
      <c r="C16" s="143"/>
      <c r="D16" s="143"/>
      <c r="E16" s="144"/>
      <c r="F16" s="144"/>
      <c r="G16" s="144"/>
      <c r="H16" s="144"/>
      <c r="I16" s="144"/>
      <c r="J16" s="144"/>
      <c r="K16" s="144"/>
      <c r="L16" s="144"/>
      <c r="M16" s="144"/>
      <c r="N16" s="144"/>
      <c r="O16" s="144"/>
      <c r="P16" s="144"/>
      <c r="Q16" s="144"/>
      <c r="R16" s="144"/>
      <c r="S16" s="144"/>
      <c r="T16" s="144"/>
    </row>
    <row r="17" spans="1:20" ht="24" customHeight="1">
      <c r="A17" s="188" t="s">
        <v>381</v>
      </c>
      <c r="B17" s="189"/>
      <c r="C17" s="189"/>
      <c r="D17" s="189"/>
      <c r="E17" s="189"/>
      <c r="F17" s="190"/>
      <c r="G17" s="190"/>
      <c r="H17" s="190"/>
      <c r="I17" s="190"/>
      <c r="J17" s="190"/>
      <c r="K17" s="190"/>
      <c r="L17" s="190"/>
      <c r="M17" s="190"/>
      <c r="N17" s="190"/>
      <c r="O17" s="190"/>
      <c r="P17" s="190"/>
      <c r="Q17" s="194"/>
      <c r="R17" s="194"/>
      <c r="S17" s="194"/>
      <c r="T17" s="194"/>
    </row>
  </sheetData>
  <sheetProtection/>
  <mergeCells count="35">
    <mergeCell ref="A1:T1"/>
    <mergeCell ref="A3:G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52" customWidth="1"/>
    <col min="4" max="12" width="14.25390625" style="152" customWidth="1"/>
    <col min="13" max="247" width="9.00390625" style="152" customWidth="1"/>
  </cols>
  <sheetData>
    <row r="1" spans="1:10" s="152" customFormat="1" ht="35.25" customHeight="1">
      <c r="A1" s="154" t="s">
        <v>382</v>
      </c>
      <c r="B1" s="154"/>
      <c r="C1" s="154"/>
      <c r="D1" s="154"/>
      <c r="E1" s="154"/>
      <c r="F1" s="154"/>
      <c r="G1" s="154"/>
      <c r="H1" s="154"/>
      <c r="I1" s="154"/>
      <c r="J1" s="154"/>
    </row>
    <row r="2" spans="1:12" s="152" customFormat="1" ht="18" customHeight="1">
      <c r="A2" s="169"/>
      <c r="B2" s="169"/>
      <c r="C2" s="169"/>
      <c r="D2" s="169"/>
      <c r="E2" s="169"/>
      <c r="F2" s="169"/>
      <c r="G2" s="169"/>
      <c r="H2" s="169"/>
      <c r="I2" s="169"/>
      <c r="L2" s="186" t="s">
        <v>383</v>
      </c>
    </row>
    <row r="3" spans="1:12" s="152" customFormat="1" ht="18" customHeight="1">
      <c r="A3" s="170" t="s">
        <v>2</v>
      </c>
      <c r="B3" s="170"/>
      <c r="C3" s="170"/>
      <c r="D3" s="170"/>
      <c r="E3" s="170"/>
      <c r="F3" s="170"/>
      <c r="G3" s="171"/>
      <c r="H3" s="171"/>
      <c r="I3" s="171"/>
      <c r="L3" s="187" t="s">
        <v>173</v>
      </c>
    </row>
    <row r="4" spans="1:12" s="167" customFormat="1" ht="39.75" customHeight="1">
      <c r="A4" s="172" t="s">
        <v>6</v>
      </c>
      <c r="B4" s="172"/>
      <c r="C4" s="172"/>
      <c r="D4" s="172"/>
      <c r="E4" s="173" t="s">
        <v>174</v>
      </c>
      <c r="F4" s="174"/>
      <c r="G4" s="175"/>
      <c r="H4" s="176" t="s">
        <v>175</v>
      </c>
      <c r="I4" s="176" t="s">
        <v>176</v>
      </c>
      <c r="J4" s="172" t="s">
        <v>80</v>
      </c>
      <c r="K4" s="172"/>
      <c r="L4" s="172"/>
    </row>
    <row r="5" spans="1:12" s="168" customFormat="1" ht="26.25" customHeight="1">
      <c r="A5" s="172" t="s">
        <v>177</v>
      </c>
      <c r="B5" s="172"/>
      <c r="C5" s="172"/>
      <c r="D5" s="172" t="s">
        <v>94</v>
      </c>
      <c r="E5" s="177"/>
      <c r="F5" s="178"/>
      <c r="G5" s="179"/>
      <c r="H5" s="176"/>
      <c r="I5" s="176"/>
      <c r="J5" s="172" t="s">
        <v>100</v>
      </c>
      <c r="K5" s="172" t="s">
        <v>384</v>
      </c>
      <c r="L5" s="172" t="s">
        <v>385</v>
      </c>
    </row>
    <row r="6" spans="1:12" s="168" customFormat="1" ht="36" customHeight="1">
      <c r="A6" s="172"/>
      <c r="B6" s="172"/>
      <c r="C6" s="172"/>
      <c r="D6" s="172"/>
      <c r="E6" s="180" t="s">
        <v>100</v>
      </c>
      <c r="F6" s="180" t="s">
        <v>384</v>
      </c>
      <c r="G6" s="180" t="s">
        <v>385</v>
      </c>
      <c r="H6" s="176"/>
      <c r="I6" s="176"/>
      <c r="J6" s="172"/>
      <c r="K6" s="172"/>
      <c r="L6" s="172" t="s">
        <v>183</v>
      </c>
    </row>
    <row r="7" spans="1:12" s="152" customFormat="1" ht="19.5" customHeight="1">
      <c r="A7" s="172"/>
      <c r="B7" s="172"/>
      <c r="C7" s="172"/>
      <c r="D7" s="172"/>
      <c r="E7" s="181"/>
      <c r="F7" s="181"/>
      <c r="G7" s="181"/>
      <c r="H7" s="176"/>
      <c r="I7" s="176"/>
      <c r="J7" s="172"/>
      <c r="K7" s="172"/>
      <c r="L7" s="172"/>
    </row>
    <row r="8" spans="1:12" s="152" customFormat="1" ht="19.5" customHeight="1">
      <c r="A8" s="172" t="s">
        <v>97</v>
      </c>
      <c r="B8" s="172" t="s">
        <v>98</v>
      </c>
      <c r="C8" s="172" t="s">
        <v>99</v>
      </c>
      <c r="D8" s="172" t="s">
        <v>10</v>
      </c>
      <c r="E8" s="176">
        <v>1</v>
      </c>
      <c r="F8" s="176">
        <v>2</v>
      </c>
      <c r="G8" s="176">
        <v>3</v>
      </c>
      <c r="H8" s="176">
        <v>4</v>
      </c>
      <c r="I8" s="176">
        <v>5</v>
      </c>
      <c r="J8" s="176">
        <v>6</v>
      </c>
      <c r="K8" s="176">
        <v>7</v>
      </c>
      <c r="L8" s="176">
        <v>8</v>
      </c>
    </row>
    <row r="9" spans="1:12" s="152" customFormat="1" ht="20.25" customHeight="1">
      <c r="A9" s="172"/>
      <c r="B9" s="172"/>
      <c r="C9" s="172"/>
      <c r="D9" s="172" t="s">
        <v>100</v>
      </c>
      <c r="E9" s="176"/>
      <c r="F9" s="176"/>
      <c r="G9" s="182"/>
      <c r="H9" s="182"/>
      <c r="I9" s="182"/>
      <c r="J9" s="182"/>
      <c r="K9" s="182"/>
      <c r="L9" s="144"/>
    </row>
    <row r="10" spans="1:12" s="152" customFormat="1" ht="20.25" customHeight="1">
      <c r="A10" s="143"/>
      <c r="B10" s="143"/>
      <c r="C10" s="143"/>
      <c r="D10" s="143"/>
      <c r="E10" s="183"/>
      <c r="F10" s="183"/>
      <c r="G10" s="184"/>
      <c r="H10" s="144"/>
      <c r="I10" s="144"/>
      <c r="J10" s="144"/>
      <c r="K10" s="144"/>
      <c r="L10" s="144"/>
    </row>
    <row r="11" spans="1:12" s="152" customFormat="1" ht="20.25" customHeight="1">
      <c r="A11" s="143"/>
      <c r="B11" s="143"/>
      <c r="C11" s="143"/>
      <c r="D11" s="143"/>
      <c r="E11" s="183"/>
      <c r="F11" s="183"/>
      <c r="G11" s="184"/>
      <c r="H11" s="144"/>
      <c r="I11" s="144"/>
      <c r="J11" s="144"/>
      <c r="K11" s="144"/>
      <c r="L11" s="144"/>
    </row>
    <row r="12" spans="1:12" s="152" customFormat="1" ht="20.25" customHeight="1">
      <c r="A12" s="143"/>
      <c r="B12" s="143"/>
      <c r="C12" s="143"/>
      <c r="D12" s="143"/>
      <c r="E12" s="183"/>
      <c r="F12" s="183"/>
      <c r="G12" s="184"/>
      <c r="H12" s="144"/>
      <c r="I12" s="144"/>
      <c r="J12" s="144"/>
      <c r="K12" s="144"/>
      <c r="L12" s="144"/>
    </row>
    <row r="13" spans="1:12" s="152" customFormat="1" ht="20.25" customHeight="1">
      <c r="A13" s="143"/>
      <c r="B13" s="143"/>
      <c r="C13" s="143"/>
      <c r="D13" s="143"/>
      <c r="E13" s="183"/>
      <c r="F13" s="183"/>
      <c r="G13" s="184"/>
      <c r="H13" s="144"/>
      <c r="I13" s="144"/>
      <c r="J13" s="144"/>
      <c r="K13" s="144"/>
      <c r="L13" s="144"/>
    </row>
    <row r="14" spans="1:12" s="152" customFormat="1" ht="20.25" customHeight="1">
      <c r="A14" s="143"/>
      <c r="B14" s="143"/>
      <c r="C14" s="143"/>
      <c r="D14" s="143"/>
      <c r="E14" s="183"/>
      <c r="F14" s="183"/>
      <c r="G14" s="184"/>
      <c r="H14" s="144"/>
      <c r="I14" s="144"/>
      <c r="J14" s="144"/>
      <c r="K14" s="144"/>
      <c r="L14" s="144"/>
    </row>
    <row r="15" spans="1:12" s="152" customFormat="1" ht="20.25" customHeight="1">
      <c r="A15" s="143"/>
      <c r="B15" s="143"/>
      <c r="C15" s="143"/>
      <c r="D15" s="143"/>
      <c r="E15" s="183"/>
      <c r="F15" s="183"/>
      <c r="G15" s="184"/>
      <c r="H15" s="144"/>
      <c r="I15" s="144"/>
      <c r="J15" s="144"/>
      <c r="K15" s="144"/>
      <c r="L15" s="144"/>
    </row>
    <row r="16" spans="1:12" s="152" customFormat="1" ht="20.25" customHeight="1">
      <c r="A16" s="143"/>
      <c r="B16" s="143"/>
      <c r="C16" s="143"/>
      <c r="D16" s="143"/>
      <c r="E16" s="183"/>
      <c r="F16" s="183"/>
      <c r="G16" s="184"/>
      <c r="H16" s="144"/>
      <c r="I16" s="144"/>
      <c r="J16" s="144"/>
      <c r="K16" s="144"/>
      <c r="L16" s="144"/>
    </row>
    <row r="17" spans="1:12" s="152" customFormat="1" ht="24" customHeight="1">
      <c r="A17" s="185" t="s">
        <v>386</v>
      </c>
      <c r="B17" s="185"/>
      <c r="C17" s="185"/>
      <c r="D17" s="185"/>
      <c r="E17" s="185"/>
      <c r="F17" s="185"/>
      <c r="G17" s="185"/>
      <c r="H17" s="185"/>
      <c r="I17" s="185"/>
      <c r="J17" s="185"/>
      <c r="K17" s="185"/>
      <c r="L17" s="185"/>
    </row>
  </sheetData>
  <sheetProtection/>
  <mergeCells count="26">
    <mergeCell ref="A1:J1"/>
    <mergeCell ref="A3:F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2024-01-30T01:46:36Z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E51ED8D9435545BABB184E837E2FA92C</vt:lpwstr>
  </property>
</Properties>
</file>