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215" tabRatio="947" firstSheet="11" activeTab="13"/>
  </bookViews>
  <sheets>
    <sheet name="附表1 收入支出决算表" sheetId="1" r:id="rId1"/>
    <sheet name="附表2 收入决算表" sheetId="2" r:id="rId2"/>
    <sheet name="附表3 支出决算表" sheetId="3" r:id="rId3"/>
    <sheet name="附表4 财政拨款收入支出决算表" sheetId="4" r:id="rId4"/>
    <sheet name="附表5 一般公共预算财政拨款收入支出决算表" sheetId="5" r:id="rId5"/>
    <sheet name="附表6 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 “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 收入支出决算表'!$A$1:$F$37</definedName>
    <definedName name="_xlnm.Print_Area" localSheetId="1">'附表2 收入决算表'!$A$1:$L$38</definedName>
    <definedName name="_xlnm.Print_Area" localSheetId="2">'附表3 支出决算表'!$A$1:$J$41</definedName>
    <definedName name="_xlnm.Print_Area" localSheetId="3">'附表4 财政拨款收入支出决算表'!$A$1:$I$40</definedName>
    <definedName name="_xlnm.Print_Area" localSheetId="4">'附表5 一般公共预算财政拨款收入支出决算表'!$A$1:$T$38</definedName>
    <definedName name="_xlnm.Print_Area" localSheetId="5">'附表6 一般公共预算财政拨款基本支出决算表'!$A$1:$I$41</definedName>
    <definedName name="_xlnm.Print_Area" localSheetId="7">'附表8 政府性基金预算财政拨款收入支出决算表'!$A$1:$T$13</definedName>
    <definedName name="_xlnm.Print_Area" localSheetId="8">'附表9 国有资本经营预算财政拨款收入支出决算表'!$A$1:$L$17</definedName>
    <definedName name="_xlnm.Print_Area" localSheetId="9">'附表10 “三公”经费、行政参公单位机关运行经费情况表'!$A$1:$E$31</definedName>
    <definedName name="_xlnm.Print_Area" localSheetId="6">'附表7 一般公共预算财政拨款项目支出决算表'!$A$1:$L$40</definedName>
    <definedName name="地区名称" localSheetId="11">#REF!</definedName>
    <definedName name="_xlnm.Print_Area" localSheetId="11">'附表12 部门整体支出绩效自评情况'!$A$1:$D$18</definedName>
    <definedName name="地区名称" localSheetId="13">#REF!</definedName>
    <definedName name="_xlnm.Print_Area" localSheetId="13">'附表14 项目支出绩效自评表'!#REF!</definedName>
    <definedName name="地区名称" localSheetId="12">#REF!</definedName>
    <definedName name="_xlnm.Print_Area" localSheetId="12">'附表13 部门整体支出绩效自评表'!$A$1:$J$32</definedName>
  </definedNames>
  <calcPr fullCalcOnLoad="1"/>
</workbook>
</file>

<file path=xl/sharedStrings.xml><?xml version="1.0" encoding="utf-8"?>
<sst xmlns="http://schemas.openxmlformats.org/spreadsheetml/2006/main" count="1516" uniqueCount="601">
  <si>
    <t>收入支出决算表</t>
  </si>
  <si>
    <t>公开01表</t>
  </si>
  <si>
    <t>部门：富源县卫生健康局（本级）</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</si>
  <si>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</si>
  <si>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</si>
  <si>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</si>
  <si>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</si>
  <si>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</si>
  <si>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</si>
  <si>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</si>
  <si>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</si>
  <si>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</si>
  <si>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</si>
  <si>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</si>
  <si>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</si>
  <si>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</si>
  <si>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</si>
  <si>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</si>
  <si>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</si>
  <si>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</si>
  <si>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</si>
  <si>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</si>
  <si>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</si>
  <si>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</si>
  <si>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</si>
  <si>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</si>
  <si>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</si>
  <si>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</si>
  <si>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</si>
  <si>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</si>
  <si>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</si>
  <si>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</si>
  <si>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</si>
  <si>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</si>
  <si>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</si>
  <si>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</si>
  <si>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</si>
  <si>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</si>
  <si>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</si>
  <si>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</si>
  <si>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</si>
  <si>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</si>
  <si>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</si>
  <si>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</si>
  <si>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</si>
  <si>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</si>
  <si>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</si>
  <si>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</si>
  <si>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</si>
  <si>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</si>
  <si>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</si>
  <si>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</si>
  <si>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</si>
  <si>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</si>
  <si>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</si>
  <si>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</si>
  <si>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</si>
  <si>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</si>
  <si>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</si>
  <si>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</si>
  <si>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</si>
  <si>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</si>
  <si>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</si>
  <si>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</si>
  <si>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</si>
  <si>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</si>
  <si>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</si>
  <si>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</si>
  <si>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</si>
  <si>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</si>
  <si>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</si>
  <si>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</si>
  <si>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</si>
  <si>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</si>
  <si>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</si>
  <si>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</si>
  <si>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</si>
  <si>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</si>
  <si>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</si>
  <si>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</si>
  <si>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</si>
  <si>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</si>
  <si>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</si>
  <si>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</si>
  <si>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</si>
  <si>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</si>
  <si>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</si>
  <si>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</si>
  <si>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</si>
  <si>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</si>
  <si>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</si>
  <si>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</si>
  <si>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</si>
  <si>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</si>
  <si>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</si>
  <si>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</si>
  <si>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</si>
  <si>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</si>
  <si>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</si>
  <si>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</si>
  <si>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</si>
  <si>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</si>
  <si>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</si>
  <si>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 xml:space="preserve">  行政单位离退休</t>
  </si>
  <si>
    <t xml:space="preserve">  机关事业单位基本养老保险缴费支出</t>
  </si>
  <si>
    <t>抚恤</t>
  </si>
  <si>
    <t xml:space="preserve">  死亡抚恤</t>
  </si>
  <si>
    <t>卫生健康支出</t>
  </si>
  <si>
    <t>卫生健康管理事务</t>
  </si>
  <si>
    <t xml:space="preserve">  行政运行</t>
  </si>
  <si>
    <t>公共卫生</t>
  </si>
  <si>
    <t xml:space="preserve">  基本公共卫生服务</t>
  </si>
  <si>
    <t xml:space="preserve">  重大公共卫生服务</t>
  </si>
  <si>
    <t xml:space="preserve">  突发公共卫生事件应急处理</t>
  </si>
  <si>
    <t xml:space="preserve">  其他公共卫生支出</t>
  </si>
  <si>
    <t>计划生育事务</t>
  </si>
  <si>
    <t xml:space="preserve">  其他计划生育事务支出</t>
  </si>
  <si>
    <t>行政事业单位医疗</t>
  </si>
  <si>
    <t xml:space="preserve">  行政单位医疗</t>
  </si>
  <si>
    <t xml:space="preserve">  事业单位医疗</t>
  </si>
  <si>
    <t xml:space="preserve">  公务员医疗补助</t>
  </si>
  <si>
    <t xml:space="preserve">  其他行政事业单位医疗支出</t>
  </si>
  <si>
    <t>老龄卫生健康事务</t>
  </si>
  <si>
    <t xml:space="preserve">  老龄卫生健康事务</t>
  </si>
  <si>
    <t>住房保障支出</t>
  </si>
  <si>
    <t>保障性安居工程支出</t>
  </si>
  <si>
    <t xml:space="preserve">  老旧小区改造</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</si>
  <si>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</si>
  <si>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</si>
  <si>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</si>
  <si>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</si>
  <si>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</si>
  <si>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</si>
  <si>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</si>
  <si>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</si>
  <si>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</si>
  <si>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</si>
  <si>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其他支出</t>
  </si>
  <si>
    <t>其他政府性基金及对应专项债务收入安排的支出</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</si>
  <si>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</si>
  <si>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</si>
  <si>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</si>
  <si>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</si>
  <si>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</si>
  <si>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</si>
  <si>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</si>
  <si>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</si>
  <si>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</si>
  <si>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</si>
  <si>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</si>
  <si>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</si>
  <si>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</si>
  <si>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</si>
  <si>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</si>
  <si>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</si>
  <si>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</si>
  <si>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</si>
  <si>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</si>
  <si>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</si>
  <si>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</si>
  <si>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</si>
  <si>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</si>
  <si>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</si>
  <si>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</si>
  <si>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</si>
  <si>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</si>
  <si>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</si>
  <si>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</si>
  <si>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</si>
  <si>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</si>
  <si>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</si>
  <si>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</si>
  <si>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</si>
  <si>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 xml:space="preserve">  一般行政管理事务</t>
  </si>
  <si>
    <t>注：本表反映部门本年度一般公共预算财政拨款的收支和年初、年末结转结余情况。</t>
  </si>
  <si>
    <t>一般公共预算财政拨款基本支出决算表</t>
  </si>
  <si>
    <t>公开06表</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</si>
  <si>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</si>
  <si>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</si>
  <si>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</si>
  <si>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</si>
  <si>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</si>
  <si>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</si>
  <si>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</si>
  <si>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</si>
  <si>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</si>
  <si>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</si>
  <si>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</si>
  <si>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</si>
  <si>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</si>
  <si>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</si>
  <si>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</si>
  <si>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</si>
  <si>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</si>
  <si>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</si>
  <si>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</si>
  <si>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</si>
  <si>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</si>
  <si>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</si>
  <si>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</si>
  <si>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</si>
  <si>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</si>
  <si>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</si>
  <si>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</si>
  <si>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</si>
  <si>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</si>
  <si>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</si>
  <si>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</si>
  <si>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</si>
  <si>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</si>
  <si>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</si>
  <si>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</si>
  <si>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</si>
  <si>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</si>
  <si>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</si>
  <si>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</si>
  <si>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</si>
  <si>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</si>
  <si>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</si>
  <si>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</si>
  <si>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</si>
  <si>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</si>
  <si>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</si>
  <si>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</si>
  <si>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</si>
  <si>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</si>
  <si>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</si>
  <si>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</si>
  <si>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</si>
  <si>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</si>
  <si>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</si>
  <si>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</si>
  <si>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</si>
  <si>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</si>
  <si>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</si>
  <si>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</si>
  <si>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</si>
  <si>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</si>
  <si>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</si>
  <si>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</si>
  <si>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</si>
  <si>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</si>
  <si>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</si>
  <si>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</si>
  <si>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</si>
  <si>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</si>
  <si>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</si>
  <si>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</si>
  <si>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 xml:space="preserve">  个人农业生产补贴</t>
  </si>
  <si>
    <t xml:space="preserve">  公务用车运行维护费</t>
  </si>
  <si>
    <t xml:space="preserve">  国家赔偿费用支出</t>
  </si>
  <si>
    <t xml:space="preserve">  代缴社会保险费</t>
  </si>
  <si>
    <t xml:space="preserve">  其他交通费用</t>
  </si>
  <si>
    <t xml:space="preserve">  对民间非营利组织和群众性自治组织补贴</t>
  </si>
  <si>
    <t xml:space="preserve">  其他个人和家庭的补助支出</t>
  </si>
  <si>
    <t xml:space="preserve">  税金及附加费用</t>
  </si>
  <si>
    <t xml:space="preserve">  经常性赠与</t>
  </si>
  <si>
    <t xml:space="preserve">  其他商品和服务支出</t>
  </si>
  <si>
    <t xml:space="preserve">  资本性赠与</t>
  </si>
  <si>
    <t>债务利息及费用支出</t>
  </si>
  <si>
    <t xml:space="preserve">  其他支出</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</si>
  <si>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</si>
  <si>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</si>
  <si>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</si>
  <si>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</si>
  <si>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</si>
  <si>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</si>
  <si>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</si>
  <si>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</si>
  <si>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</si>
  <si>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30101</t>
  </si>
  <si>
    <t>30201</t>
  </si>
  <si>
    <t>30901</t>
  </si>
  <si>
    <t>31101</t>
  </si>
  <si>
    <t>30102</t>
  </si>
  <si>
    <t>30202</t>
  </si>
  <si>
    <t>30902</t>
  </si>
  <si>
    <t>31199</t>
  </si>
  <si>
    <t>30103</t>
  </si>
  <si>
    <t>30203</t>
  </si>
  <si>
    <t>30903</t>
  </si>
  <si>
    <t>312</t>
  </si>
  <si>
    <t>30106</t>
  </si>
  <si>
    <t>30204</t>
  </si>
  <si>
    <t>30905</t>
  </si>
  <si>
    <t>31201</t>
  </si>
  <si>
    <t>30107</t>
  </si>
  <si>
    <t>30205</t>
  </si>
  <si>
    <t>30906</t>
  </si>
  <si>
    <t>31203</t>
  </si>
  <si>
    <t>30108</t>
  </si>
  <si>
    <t>30206</t>
  </si>
  <si>
    <t>30907</t>
  </si>
  <si>
    <t>31204</t>
  </si>
  <si>
    <t>30109</t>
  </si>
  <si>
    <t>30207</t>
  </si>
  <si>
    <t>30908</t>
  </si>
  <si>
    <t>31205</t>
  </si>
  <si>
    <t>30110</t>
  </si>
  <si>
    <t>30208</t>
  </si>
  <si>
    <t>30913</t>
  </si>
  <si>
    <t>31299</t>
  </si>
  <si>
    <t>30111</t>
  </si>
  <si>
    <t>30209</t>
  </si>
  <si>
    <t>30919</t>
  </si>
  <si>
    <t>313</t>
  </si>
  <si>
    <t>对社会保障基金补助</t>
  </si>
  <si>
    <t>30112</t>
  </si>
  <si>
    <t>30211</t>
  </si>
  <si>
    <t>20921</t>
  </si>
  <si>
    <t>31302</t>
  </si>
  <si>
    <t xml:space="preserve">  对社会保险基金补助</t>
  </si>
  <si>
    <t>30113</t>
  </si>
  <si>
    <t>30212</t>
  </si>
  <si>
    <t>30922</t>
  </si>
  <si>
    <t>31303</t>
  </si>
  <si>
    <t xml:space="preserve">  补充全国社会保障基金</t>
  </si>
  <si>
    <t>30114</t>
  </si>
  <si>
    <t>30213</t>
  </si>
  <si>
    <t>30999</t>
  </si>
  <si>
    <t xml:space="preserve">  其他基本建设支出</t>
  </si>
  <si>
    <t>31304</t>
  </si>
  <si>
    <t xml:space="preserve">  对机关事业单位职业年金的补助</t>
  </si>
  <si>
    <t>30199</t>
  </si>
  <si>
    <t>30214</t>
  </si>
  <si>
    <t>310</t>
  </si>
  <si>
    <t>399</t>
  </si>
  <si>
    <t>303</t>
  </si>
  <si>
    <t>30215</t>
  </si>
  <si>
    <t>31001</t>
  </si>
  <si>
    <t>39907</t>
  </si>
  <si>
    <t>30301</t>
  </si>
  <si>
    <t>30216</t>
  </si>
  <si>
    <t>31002</t>
  </si>
  <si>
    <t>39908</t>
  </si>
  <si>
    <t>30302</t>
  </si>
  <si>
    <t>30217</t>
  </si>
  <si>
    <t>31003</t>
  </si>
  <si>
    <t>39909</t>
  </si>
  <si>
    <t>30303</t>
  </si>
  <si>
    <t>30218</t>
  </si>
  <si>
    <t>31005</t>
  </si>
  <si>
    <t>39910</t>
  </si>
  <si>
    <t>30304</t>
  </si>
  <si>
    <t>30224</t>
  </si>
  <si>
    <t>31006</t>
  </si>
  <si>
    <t>39999</t>
  </si>
  <si>
    <t>30305</t>
  </si>
  <si>
    <t>30225</t>
  </si>
  <si>
    <t>31007</t>
  </si>
  <si>
    <t>30306</t>
  </si>
  <si>
    <t>30226</t>
  </si>
  <si>
    <t>31008</t>
  </si>
  <si>
    <t>30307</t>
  </si>
  <si>
    <t>30227</t>
  </si>
  <si>
    <t>31009</t>
  </si>
  <si>
    <t>30308</t>
  </si>
  <si>
    <t>30228</t>
  </si>
  <si>
    <t>31010</t>
  </si>
  <si>
    <t>30309</t>
  </si>
  <si>
    <t>30229</t>
  </si>
  <si>
    <t>31011</t>
  </si>
  <si>
    <t>30310</t>
  </si>
  <si>
    <t>30231</t>
  </si>
  <si>
    <t>31012</t>
  </si>
  <si>
    <t>30311</t>
  </si>
  <si>
    <t>30239</t>
  </si>
  <si>
    <t>31013</t>
  </si>
  <si>
    <t>30399</t>
  </si>
  <si>
    <t xml:space="preserve">  其他对个人和家庭的补助</t>
  </si>
  <si>
    <t>30240</t>
  </si>
  <si>
    <t>31019</t>
  </si>
  <si>
    <t>30299</t>
  </si>
  <si>
    <t>31021</t>
  </si>
  <si>
    <t>307</t>
  </si>
  <si>
    <t>31022</t>
  </si>
  <si>
    <t>30701</t>
  </si>
  <si>
    <t>31099</t>
  </si>
  <si>
    <t>30702</t>
  </si>
  <si>
    <t>30703</t>
  </si>
  <si>
    <t>30704</t>
  </si>
  <si>
    <t>注：本表反映部门本年度一般公共预算财政拨款项目支出经济分类支出情况。</t>
  </si>
  <si>
    <t>政府性基金预算财政拨款收入支出决算表</t>
  </si>
  <si>
    <t>公开08表</t>
  </si>
  <si>
    <t>项目支出
结余</t>
  </si>
  <si>
    <t>229</t>
  </si>
  <si>
    <t>22904</t>
  </si>
  <si>
    <t>2290402</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</si>
  <si>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</si>
  <si>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</si>
  <si>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</si>
  <si>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</si>
  <si>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</si>
  <si>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
    2.本单位2022年度无国有资本经营预算财政拨款收入，《国有资本经营预算财政拨款收入支出决算表》为空表。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</si>
  <si>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</si>
  <si>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</si>
  <si>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</si>
  <si>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</si>
  <si>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</si>
  <si>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</si>
  <si>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</si>
  <si>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</si>
  <si>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</si>
  <si>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</si>
  <si>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</si>
  <si>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</si>
  <si>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</si>
  <si>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</si>
  <si>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</si>
  <si>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</si>
  <si>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</si>
  <si>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</si>
  <si>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</si>
  <si>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</si>
  <si>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</si>
  <si>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</si>
  <si>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</si>
  <si>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</si>
  <si>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</si>
  <si>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</si>
  <si>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</si>
  <si>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</si>
  <si>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</si>
  <si>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</si>
  <si>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</si>
  <si>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</si>
  <si>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</si>
  <si>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</si>
  <si>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</si>
  <si>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</si>
  <si>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</si>
  <si>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</si>
  <si>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</si>
  <si>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</si>
  <si>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</si>
  <si>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</si>
  <si>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</si>
  <si>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</si>
  <si>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</si>
  <si>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</si>
  <si>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</si>
  <si>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</si>
  <si>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</si>
  <si>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</si>
  <si>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</si>
  <si>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</si>
  <si>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卫生健康委员局是曲靖市人民政府工作部门，为正科级单位，加挂富源县中医院管理局、富源县防治艾滋病局牌子。机构改革后，富源县卫生健康局会承担原富源县卫生和计划局及富源县老龄工作委员会日常工作。</t>
  </si>
  <si>
    <t>（二）部门绩效目标的设立情况</t>
  </si>
  <si>
    <t>以习近平新时代中国特色社会主义思想为指导，深入贯彻落实党的十九届四中全会精神和中央经济工作会议精神，全面落实新时期卫生与健康工作方针，坚持以人民健康为中心，持续深化医药卫生体制改革，提高医疗卫生服务能力，推进区域医疗卫生中心建设，深入实施健康中国行动，强化公共卫生服务，预防控制重大疾病，打好健康脱贫攻坚战，发展健康产业，深化卫生健康服务领域的市场化改革，补齐“一老一小”健康服务短板，着力构建医、防、康、护、养融合发展的整合型卫生健康服务体系。</t>
  </si>
  <si>
    <t>（三）部门整体收支情况</t>
  </si>
  <si>
    <t>2022年度总收入36,784,138.67元，2022年度支出合计93,926,138.67元，其中：基本支出36,826,138.67元，项目支出57,100,000.00元。</t>
  </si>
  <si>
    <t>（四）部门预算管理制度建设情况</t>
  </si>
  <si>
    <t>为了提高项目预算管理水平，市卫健委制定了为进一步加强绩效管理水平，强化支出责任，提升财政资金使用效益，不断完善内部绩效管理制度建设，严格参照国家卫健委及省卫健委下发的各专项资金管理办法制定本部门绩效管理办法。根据机构改革后的部门职能职责修改和完善了单位的财务管理等各项规章制度，严格按照文件规定和要求管理本部门项目资金使用情况，对项目库的建立、项目的申报及预算编制程序、职责划分做了详细规定，成立预算编制领导小组负责预算编制的具体工作。</t>
  </si>
  <si>
    <t>（五）严控“三公经费”支出情况</t>
  </si>
  <si>
    <t>富源县卫健局2022年“三公”经费总额为300,237.86元，其中公务用车运行维护费为17,597.30元；公务接待费为282,640.56元，公务接待211批次、共3176人，无因公出国境的情况。</t>
  </si>
  <si>
    <t>二、绩效自评工作情况</t>
  </si>
  <si>
    <t>（一）绩效自评的目的</t>
  </si>
  <si>
    <t>通过对财政支岀项目的立项情况、资金使用情况、项目实施管理情况、项目绩效表现情况自我评价，了解资金使用是否达到了预期目标、资金管理是否规范、资金使用是否有效，检验资金支岀效率和效果，分析存在的问题及原因，及时总结经验，改进管理措施，不断增强和落实绩效管理责任，完善工作机制，有效提高资金管理水平和使用效益。进一步完善内部绩效管理制度建设，加强绩效管理水平，强化支出责任，提升财政资金使用效益。</t>
  </si>
  <si>
    <t>（二）自评组织过程</t>
  </si>
  <si>
    <t>1.前期准备</t>
  </si>
  <si>
    <t>根据中央、省、市和县对财政资金全面实施绩效管理的工作要求，按照各级《项目支出绩效评价管理办法》的规定，富源县卫健局成立由主要领导担任组长、分管领导任副组长，各业务科室负责人为成员的绩效评价领导小组和办公室，统一安排部署2022年度绩效评价工作。</t>
  </si>
  <si>
    <t>2.组织实施</t>
  </si>
  <si>
    <t>绩效自评由绩效评价领导小组办公室牵头，围绕2022年度确定的重点工作目标及县财政局2022年度绩效工作的要求，梳理各项工作的完成情况，制定整体支出绩效评价指标，汇总分析单位整体支出绩效情况，撰写部门整体支出绩效自评报告。根据自评情况，查找单位在预算执行过程中存在的问题，并有针对性的采取整改措施。委承担项目的业务科室负责对项目建设、方案等实施和开展有效的检查、监管、督促等 整改资料，项目工作完成及时性和质量等情况，项目工作实施直接产生的社会、经济、政治效益等绩效评价工作。</t>
  </si>
  <si>
    <t>三、评价情况分析及综合评价结论</t>
  </si>
  <si>
    <t>县卫健委2022年设立的绩效目标符合国家法律法规、国民经济和社会发展总体规划，符合部门“三定”方案确定的职能职责，符合部门中长期实施规划。绩效指标清晰、可量化，与部门年度任务数相对应，与预算资金相匹配。预算配置科学合理，预算执行积极有效，预算管理透明规范，资金管理安全高效，职责履行目标完成、质量达标，履职效益较好。2022年度严格执行财经制度和管理规定，按时完成预算 执行进度，严格控制、合理利用各项经费，鼓励合法合规的经费开支，按要求进行预算管理，不断完善资产管理制度，努力提高国有资产使用效益。</t>
  </si>
  <si>
    <t>四、存在的问题和整改情况</t>
  </si>
  <si>
    <t>（一）各相关科室、各项目单位对绩效评价工作的重要性认识有待进一步提高。（二）项目支出绩效评价指标体系不完善，给考核评价及评分工作带来一定的困难。（三）在绩效指标完成情况填报工作中，财政支岀多个子项目合并为一个主项目时存在一定困难。</t>
  </si>
  <si>
    <t>五、绩效自评结果应用</t>
  </si>
  <si>
    <t>通过整体支出绩效自评，一是增强了各项目单位的绩效评价主体责任意识；二是制定了部门绩效管理办法及项目工作实施方案，建立了长效机制；三是促进各单位规范使用项目资金；四是绩效评价结果作为分配省级财政预算项目资金的重要依据。基本药物管理全面加强。一是全市基本药物实现了省级平台统一采购、配送、结算，全面落实了药品零差率销售。二是分级诊疗扎实推进。按照分级诊疗工作相关要求，优化了双向转诊工作制度及转诊流程，积极加强上下级医疗机构联系,着力提高转诊会诊质量和效率，全面推进双向转诊工作。充分发挥好市人民医院等市直公立医院优势资源与技术力量，市第一人民医院先后多家乡镇卫生院建立医疗协作关系，切实提高基层医疗机构的业务水平，有效解决基层医疗机构技术力量薄弱、诊断能力不足问题。三是全面完成乡镇卫生院医疗服务价格调整工作。在国家医改综合效果评价复核中， 我市医改工作得到充分肯定。 重大公共卫生安全保障有力。一是疾病防控措施得力。切实加强了 H7N9人禽流感、霍乱、狂犬病、手足口病、结核病等重点传染病防治工作，加大学校结核病防控和新生肺结核筛查力度。二是重大疫情处置有力。市辖区内发生的食源性疾病事件，我部门及时对其进行了卫生处理跟流调工作,并在规定时间内进行了网路直报。基本公共卫生服务扎实推进。一是强化居民健康管理。建立居民健康档案，对65岁以上老年人进行了体检，对高血压患者和糖尿病患者以及精神病患者进行了随访管理，对结核病患者进行免费治疗和随访管理，对孕产妇进行健康管理，对儿童进行了体检，所有资料全部归档并录入电脑。二是强化服务团队管理。对全市公卫办人员进行了《国家基本公共卫生服务规范（第三版）》培训。三是强化健康宣传教育。在安化电视台、安化广播台进行基本公共卫生服务项目知识宣传。四是强化家庭医生签约服务。对全市贫困人口、高血压等4种慢性病患者、残疾人、计划生育特殊家庭以及 城乡低保五保人口进行家</t>
  </si>
  <si>
    <t>六、主要经验及做法</t>
  </si>
  <si>
    <t>（一）开拓思路，狠抓预算执行。一是为保证预算资金使用效益，对所有项目资金实行从申报到执行结束的全过程管理；二是建立考核评价机制，将预算执行进度纳入对各单位的责任目标考核中；三是不定期召开预算执行进度通报会,分析预算执行中存在的问题，对项目资金结余原因进行逐项分析，加快项目预算执行；四是定期汇总存量资金使用情况，项目资金使用进度，通报预算执行进度，并对做好预算管理工作提岀具体要求。（二）齐抓共管，提高执行质量。我局采取多种切实有效的方法提高预算执行进度和项目管理水平，要求各业务处室局也从业务管理的角度，采取了各种措施推进预算执行。经费下达后，及时制定项目实施方案，明晰经费使用内容和范围，督促各项目单位加快经费执行进度。涉及物资采购的，提前组织专家论证并提出设备、物资参数，一旦经费下达就可立即进入政府采购程序，加快了采购进度。（三）建立机制，落实资金监管。为加强资金监管力度，保障我市卫生经济工作的健康发展，我局按照《云南省卫生厅关于进一步加强卫生资金监管工作机制的意见》，要求全县卫生健康单位严格落实规范财务运行机制、健全内部控制机制、强化监督检查机制、落实责任追究机制、建立学习培训机制和上报备案机制。开展对各县（区）及直属单位的财务收支、基本建设、专项资金使用的审计督查工作，确保资金使用安全有效。（四）重视绩效，逐步规范绩效评价工作。2020年，我委进一步加强绩效管理，强化支岀责任，提升财政资金使用效益，对所有2020年县级财政安排的项目资金开展了绩效自评。</t>
  </si>
  <si>
    <t>七、其他需说明的情况</t>
  </si>
  <si>
    <t>无</t>
  </si>
  <si>
    <t>备注：涉密部门和涉密信息按保密规定不公开。</t>
  </si>
  <si>
    <t>2022年度部门整体支出绩效自评表</t>
  </si>
  <si>
    <t>公开13表</t>
  </si>
  <si>
    <t>部门名称</t>
  </si>
  <si>
    <t>富源县卫生健康局（本级）</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</si>
  <si>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</si>
  <si>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</si>
  <si>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</si>
  <si>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</si>
  <si>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</si>
  <si>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根据三定方案归纳</t>
  </si>
  <si>
    <t>总体绩效目标</t>
  </si>
  <si>
    <t>加快支出进度，保障国家基本公共卫生服务项目顺利开展，全面提升基层中医药服务能力建设。社区卫生服务机构、乡镇卫生院、村卫生室等基层医疗卫生机构将实施国家基本公卫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</si>
  <si>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根据部门职责，中长期规划，省委，省政府要求归纳</t>
  </si>
  <si>
    <t>一、部门年度目标</t>
  </si>
  <si>
    <t>财年</t>
  </si>
  <si>
    <t>目标</t>
  </si>
  <si>
    <t>实际完成情况</t>
  </si>
  <si>
    <t>2022</t>
  </si>
  <si>
    <t>完成目标绩效</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</si>
  <si>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</si>
  <si>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</si>
  <si>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</si>
  <si>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</si>
  <si>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</si>
  <si>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</si>
  <si>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</si>
  <si>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</si>
  <si>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</si>
  <si>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</si>
  <si>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</si>
  <si>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</si>
  <si>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</si>
  <si>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</si>
  <si>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富源县卫生健康局部门职能职责</t>
  </si>
  <si>
    <t>本级</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</si>
  <si>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三）制定并组织落实疾病预防控制规划以及严重危害人民健康公共卫生问题的干预措施。负责卫生应急工作，组织指导突发公共卫生事件的预防控制和各类突发公共事件的医疗卫生救援。（四）组织拟订并协调落实应对人口老龄化政策措施，负责推进老年健康服务体系建设和医养结合工作。（五）贯彻落实国家药物政策和国家基本药物制度，开展药品使用监测、临床综合评价和短缺药品预警，提出药品价格政策和县内药品生产鼓励扶持政策的建议；组织开展食品安全风险监测评估，食品安全企业标准备案工作。（六）负责职责范围内的职业卫生、放射卫生、环境卫生、学校卫生、公共场所卫生、饮用水卫生等公共卫生的监督管理，负责传染病防治监督，健全卫生健康综合监督体系；牵头《烟草控制框架公约》履约工作。（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八）贯彻落实国家和省、市生育政策，负责计划生育管理和服务工作，开展人口监测预警，研究提出人口与家庭发展有关政策建议。（九）指导基层卫生健康工作，指导基层医疗卫生、妇幼健康服务体系和全科医生队伍建设。推进卫生健康科技创新发展。（十）贯彻落实国家和省、市中医药法律法规、规章政策。拟订中医药发展总体规划和目标，负责综合管理中医（含中西医结合、民族医，下同）医疗、教育、科研、文化建设、对外交流合作等工作。参与拟订中医药产业发展规划。（十一）建立健全艾滋病防治工作机制，加强宣传教育，采取行为干预和关怀救助等措施，综合防治艾滋病。</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</si>
  <si>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</si>
  <si>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</si>
  <si>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</si>
  <si>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</si>
  <si>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</si>
  <si>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</si>
  <si>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</si>
  <si>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</si>
  <si>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</si>
  <si>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</si>
  <si>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</si>
  <si>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基本公共卫生服务经费补助人数</t>
  </si>
  <si>
    <t xml:space="preserve">＝
＞
＜
≥
≤
</t>
  </si>
  <si>
    <t>人</t>
  </si>
  <si>
    <t>无偏差原因及改进措施</t>
  </si>
  <si>
    <t>城乡居民健康档案率</t>
  </si>
  <si>
    <t>%</t>
  </si>
  <si>
    <t>实施基本药物制度覆盖率</t>
  </si>
  <si>
    <t>质量指标</t>
  </si>
  <si>
    <t>公立医院服务能力</t>
  </si>
  <si>
    <t>得到提升</t>
  </si>
  <si>
    <t>年</t>
  </si>
  <si>
    <t>有所提高</t>
  </si>
  <si>
    <t>社会效益
指标</t>
  </si>
  <si>
    <t>县乡村卫生人才业务能力水平</t>
  </si>
  <si>
    <t>明显提高</t>
  </si>
  <si>
    <t>显著提高</t>
  </si>
  <si>
    <t>扩大国家免疫规划、艾滋病防治、吸血虫及包虫病防治、精神卫生与慢性非传染性疾病防治等工作、最大限度发现感染者和病人，有效控制传播，降低病人新发感染率和病死率</t>
  </si>
  <si>
    <t>可持续影响
指标</t>
  </si>
  <si>
    <t>公共卫生均等化提高</t>
  </si>
  <si>
    <t>中长期</t>
  </si>
  <si>
    <t>满意度指标</t>
  </si>
  <si>
    <t>服务对象满意度指标等</t>
  </si>
  <si>
    <t>受益者满意度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</si>
  <si>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</si>
  <si>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</si>
  <si>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</si>
  <si>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</si>
  <si>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</si>
  <si>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</si>
  <si>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</si>
  <si>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</si>
  <si>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富源县第二人民医院一期（富源县新冠肺炎疫情防控传染病区应急项目）</t>
  </si>
  <si>
    <t>主管部门</t>
  </si>
  <si>
    <t>实施单位</t>
  </si>
  <si>
    <t>富源县卫生健康局</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</si>
  <si>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</si>
  <si>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</si>
  <si>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</si>
  <si>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</si>
  <si>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</si>
  <si>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</si>
  <si>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</si>
  <si>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</si>
  <si>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</si>
  <si>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</si>
  <si>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</si>
  <si>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</si>
  <si>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推进医疗卫生三年行动计划，提升医疗卫生服务能力，加快补齐医疗卫生人才短板，助推健康云南建设，满足人民日益增长的卫生健康需求。</t>
  </si>
  <si>
    <t>稳步提升</t>
  </si>
  <si>
    <t>绩效指标</t>
  </si>
  <si>
    <t xml:space="preserve">年度指标值 </t>
  </si>
  <si>
    <t>建设数量</t>
  </si>
  <si>
    <t>平方米</t>
  </si>
  <si>
    <t>床位数</t>
  </si>
  <si>
    <t>张</t>
  </si>
  <si>
    <t>项目建筑质量</t>
  </si>
  <si>
    <t>满足国家验收标准</t>
  </si>
  <si>
    <t>项目服务质量</t>
  </si>
  <si>
    <t>满足就医需求</t>
  </si>
  <si>
    <t>效益指标</t>
  </si>
  <si>
    <t>时效指标</t>
  </si>
  <si>
    <t>开工时效</t>
  </si>
  <si>
    <t>按时完工</t>
  </si>
  <si>
    <t>完工时效</t>
  </si>
  <si>
    <t>按时开工</t>
  </si>
  <si>
    <t>满足群众就诊需求</t>
  </si>
  <si>
    <t>医疗服务水平增加，逐步满足就诊需求</t>
  </si>
  <si>
    <t>逐步满足</t>
  </si>
  <si>
    <t>生态效益指标</t>
  </si>
  <si>
    <t>项目设计、建设及运营过程中执行生态保护、环境保护目标</t>
  </si>
  <si>
    <t>执行目标</t>
  </si>
  <si>
    <t>服务对象满意度</t>
  </si>
  <si>
    <t>90%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</si>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</sst>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_ "/>
    <numFmt numFmtId="179" formatCode="###,###,###,###,##0.00;[=0]&quot;&quot;"/>
    <numFmt numFmtId="180" formatCode="#,##0.00_ "/>
    <numFmt numFmtId="181" formatCode="0.00_ "/>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1"/>
      <color indexed="8"/>
      <name val="Arial"/>
      <family val="2"/>
    </font>
    <font>
      <sz val="11"/>
      <name val="Arial"/>
      <family val="2"/>
    </font>
    <font>
      <b/>
      <sz val="18"/>
      <color indexed="8"/>
      <name val="宋体"/>
      <family val="0"/>
    </font>
    <font>
      <sz val="12"/>
      <name val="Arial"/>
      <family val="2"/>
    </font>
    <font>
      <sz val="10"/>
      <color indexed="8"/>
      <name val="Arial"/>
      <family val="2"/>
    </font>
    <font>
      <sz val="10"/>
      <name val="仿宋_GB2312"/>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color indexed="8"/>
      <name val="Calibri"/>
      <family val="0"/>
    </font>
    <font>
      <sz val="10"/>
      <color rgb="FFFF0000"/>
      <name val="Calibri"/>
      <family val="0"/>
    </font>
    <font>
      <b/>
      <sz val="10"/>
      <name val="Calibri"/>
      <family val="0"/>
    </font>
    <font>
      <sz val="10"/>
      <color theme="1"/>
      <name val="Calibri"/>
      <family val="0"/>
    </font>
    <font>
      <sz val="10"/>
      <name val="Calibri"/>
      <family val="0"/>
    </font>
    <font>
      <sz val="9"/>
      <color indexed="8"/>
      <name val="Calibri"/>
      <family val="0"/>
    </font>
    <font>
      <sz val="9"/>
      <name val="Calibri"/>
      <family val="0"/>
    </font>
    <font>
      <sz val="12"/>
      <color theme="1"/>
      <name val="Calibri"/>
      <family val="0"/>
    </font>
    <font>
      <sz val="11"/>
      <color indexed="8"/>
      <name val="Calibri"/>
      <family val="0"/>
    </font>
    <font>
      <b/>
      <sz val="11"/>
      <color indexed="8"/>
      <name val="Calibri"/>
      <family val="0"/>
    </font>
    <font>
      <sz val="11"/>
      <name val="Calibri"/>
      <family val="0"/>
    </font>
    <font>
      <sz val="11"/>
      <color rgb="FF000000"/>
      <name val="宋体"/>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15"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1" fillId="17" borderId="0" applyNumberFormat="0" applyBorder="0" applyAlignment="0" applyProtection="0"/>
    <xf numFmtId="0" fontId="41"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41" fillId="19" borderId="0" applyNumberFormat="0" applyBorder="0" applyAlignment="0" applyProtection="0"/>
    <xf numFmtId="0" fontId="41"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50">
    <xf numFmtId="0" fontId="0" fillId="0" borderId="0" xfId="0" applyAlignment="1">
      <alignment/>
    </xf>
    <xf numFmtId="0" fontId="2" fillId="0" borderId="0" xfId="69" applyFont="1" applyAlignment="1">
      <alignment vertical="center" wrapText="1"/>
      <protection/>
    </xf>
    <xf numFmtId="0" fontId="3" fillId="0" borderId="0" xfId="0" applyFont="1" applyFill="1" applyAlignment="1">
      <alignment vertical="center"/>
    </xf>
    <xf numFmtId="0" fontId="2" fillId="0" borderId="0" xfId="0" applyFont="1" applyFill="1" applyAlignment="1">
      <alignment vertical="center"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0" fontId="43" fillId="0" borderId="10" xfId="69" applyNumberFormat="1" applyFont="1" applyFill="1" applyBorder="1" applyAlignment="1">
      <alignment horizontal="right" vertical="center" wrapText="1"/>
      <protection/>
    </xf>
    <xf numFmtId="177" fontId="43" fillId="0" borderId="10" xfId="69" applyNumberFormat="1" applyFont="1" applyFill="1" applyBorder="1" applyAlignment="1">
      <alignment horizontal="right"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177"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center" vertical="center" wrapText="1"/>
      <protection/>
    </xf>
    <xf numFmtId="49" fontId="43" fillId="0" borderId="12" xfId="69" applyNumberFormat="1" applyFont="1" applyFill="1" applyBorder="1" applyAlignment="1">
      <alignment horizontal="center" vertical="center" wrapText="1"/>
      <protection/>
    </xf>
    <xf numFmtId="49" fontId="43" fillId="0" borderId="13" xfId="69" applyNumberFormat="1" applyFont="1" applyFill="1" applyBorder="1" applyAlignment="1">
      <alignment horizontal="center" vertical="center"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3" fillId="0" borderId="10" xfId="69" applyFont="1" applyFill="1" applyBorder="1" applyAlignment="1">
      <alignment horizontal="left" vertical="center" wrapText="1"/>
      <protection/>
    </xf>
    <xf numFmtId="0" fontId="43" fillId="24" borderId="15"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178" fontId="43" fillId="24" borderId="15" xfId="69" applyNumberFormat="1" applyFont="1" applyFill="1" applyBorder="1" applyAlignment="1">
      <alignment horizontal="center" vertical="center" wrapText="1"/>
      <protection/>
    </xf>
    <xf numFmtId="9" fontId="43" fillId="24" borderId="15" xfId="69" applyNumberFormat="1" applyFont="1" applyFill="1" applyBorder="1" applyAlignment="1">
      <alignment horizontal="center" vertical="center" wrapText="1"/>
      <protection/>
    </xf>
    <xf numFmtId="0" fontId="45" fillId="0" borderId="15" xfId="69" applyFont="1" applyFill="1" applyBorder="1" applyAlignment="1">
      <alignment horizontal="center" vertical="center" wrapText="1"/>
      <protection/>
    </xf>
    <xf numFmtId="0" fontId="45" fillId="0" borderId="15" xfId="69" applyFont="1" applyFill="1" applyBorder="1" applyAlignment="1">
      <alignment vertical="center" wrapText="1"/>
      <protection/>
    </xf>
    <xf numFmtId="49" fontId="45" fillId="0" borderId="10" xfId="69"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5" fillId="0" borderId="17"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0" fontId="43" fillId="0" borderId="10" xfId="69" applyNumberFormat="1" applyFont="1" applyFill="1" applyBorder="1" applyAlignment="1">
      <alignment horizontal="center" vertical="center" wrapText="1"/>
      <protection/>
    </xf>
    <xf numFmtId="178" fontId="43" fillId="0" borderId="10" xfId="69" applyNumberFormat="1"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0" fontId="45" fillId="0" borderId="0" xfId="69" applyFont="1" applyAlignment="1">
      <alignment horizontal="left" vertical="center" wrapText="1"/>
      <protection/>
    </xf>
    <xf numFmtId="0" fontId="47" fillId="0" borderId="0" xfId="69" applyFont="1" applyAlignment="1">
      <alignment horizontal="center" vertical="center" wrapText="1"/>
      <protection/>
    </xf>
    <xf numFmtId="0" fontId="1" fillId="0" borderId="0" xfId="69" applyFont="1" applyAlignment="1">
      <alignment vertical="center" wrapText="1"/>
      <protection/>
    </xf>
    <xf numFmtId="0" fontId="8" fillId="0" borderId="0" xfId="0" applyFont="1" applyFill="1" applyAlignment="1">
      <alignment horizontal="right" vertical="center"/>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1" fillId="0" borderId="10" xfId="0" applyNumberFormat="1" applyFont="1" applyFill="1" applyBorder="1" applyAlignment="1">
      <alignment horizontal="left" vertical="center"/>
    </xf>
    <xf numFmtId="0" fontId="47" fillId="0" borderId="10" xfId="69" applyFont="1" applyFill="1" applyBorder="1" applyAlignment="1">
      <alignment horizontal="left" vertical="center" wrapText="1"/>
      <protection/>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0" fontId="50"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17" fillId="0" borderId="0" xfId="0" applyFont="1" applyFill="1" applyAlignment="1">
      <alignment horizontal="left" vertical="center"/>
    </xf>
    <xf numFmtId="0" fontId="1" fillId="0" borderId="0" xfId="0" applyFont="1" applyAlignment="1">
      <alignment vertical="center"/>
    </xf>
    <xf numFmtId="0" fontId="0" fillId="0" borderId="0" xfId="0"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180" fontId="2" fillId="0" borderId="10" xfId="0" applyNumberFormat="1" applyFont="1" applyFill="1" applyBorder="1" applyAlignment="1">
      <alignment horizontal="right" vertical="center" shrinkToFit="1"/>
    </xf>
    <xf numFmtId="180" fontId="2" fillId="0" borderId="10"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10" xfId="0" applyFont="1" applyFill="1" applyBorder="1" applyAlignment="1">
      <alignment horizontal="center" vertical="center"/>
    </xf>
    <xf numFmtId="180" fontId="1" fillId="0" borderId="10" xfId="0" applyNumberFormat="1" applyFont="1" applyFill="1" applyBorder="1" applyAlignment="1">
      <alignment vertical="center"/>
    </xf>
    <xf numFmtId="0" fontId="1" fillId="0" borderId="10" xfId="0" applyFont="1" applyFill="1" applyBorder="1" applyAlignment="1">
      <alignment vertical="center"/>
    </xf>
    <xf numFmtId="4" fontId="1" fillId="0" borderId="10" xfId="0" applyNumberFormat="1"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21" fillId="0" borderId="0" xfId="0" applyFont="1" applyFill="1" applyAlignment="1">
      <alignment horizontal="center" vertical="center"/>
    </xf>
    <xf numFmtId="0" fontId="51" fillId="0" borderId="0" xfId="0" applyFont="1" applyFill="1" applyAlignment="1">
      <alignment vertical="center"/>
    </xf>
    <xf numFmtId="0" fontId="51" fillId="0" borderId="0" xfId="0" applyNumberFormat="1" applyFont="1" applyFill="1" applyBorder="1" applyAlignment="1" applyProtection="1">
      <alignment horizontal="right" vertical="center"/>
      <protection/>
    </xf>
    <xf numFmtId="0" fontId="51"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51" fillId="0" borderId="10" xfId="0" applyFont="1" applyFill="1" applyBorder="1" applyAlignment="1">
      <alignment horizontal="left" vertical="center" shrinkToFit="1"/>
    </xf>
    <xf numFmtId="4" fontId="51" fillId="0" borderId="10" xfId="0" applyNumberFormat="1" applyFont="1" applyFill="1" applyBorder="1" applyAlignment="1">
      <alignment horizontal="center" vertical="center" wrapText="1" shrinkToFit="1"/>
    </xf>
    <xf numFmtId="4" fontId="51" fillId="0" borderId="10" xfId="0" applyNumberFormat="1" applyFont="1" applyFill="1" applyBorder="1" applyAlignment="1">
      <alignment horizontal="center" vertical="center" shrinkToFit="1"/>
    </xf>
    <xf numFmtId="0" fontId="51" fillId="0" borderId="10" xfId="0" applyFont="1" applyFill="1" applyBorder="1" applyAlignment="1">
      <alignment horizontal="center" vertical="center" wrapText="1" shrinkToFit="1"/>
    </xf>
    <xf numFmtId="3" fontId="51" fillId="0" borderId="10" xfId="0" applyNumberFormat="1" applyFont="1" applyFill="1" applyBorder="1" applyAlignment="1">
      <alignment horizontal="center" vertical="center" wrapText="1" shrinkToFit="1"/>
    </xf>
    <xf numFmtId="4" fontId="20" fillId="0" borderId="0" xfId="0" applyNumberFormat="1" applyFont="1" applyFill="1" applyAlignment="1">
      <alignment horizontal="center"/>
    </xf>
    <xf numFmtId="0" fontId="53" fillId="0" borderId="0" xfId="0" applyFont="1" applyFill="1" applyBorder="1" applyAlignment="1">
      <alignment horizontal="left" vertical="center" wrapText="1" shrinkToFit="1"/>
    </xf>
    <xf numFmtId="0" fontId="51" fillId="0" borderId="0" xfId="0" applyFont="1" applyFill="1" applyBorder="1" applyAlignment="1">
      <alignment horizontal="left" vertical="center" wrapText="1" shrinkToFit="1"/>
    </xf>
    <xf numFmtId="0" fontId="51" fillId="0" borderId="0" xfId="0" applyFont="1" applyFill="1" applyAlignment="1">
      <alignment/>
    </xf>
    <xf numFmtId="0" fontId="1" fillId="0" borderId="0" xfId="0" applyFont="1" applyFill="1" applyAlignment="1">
      <alignment/>
    </xf>
    <xf numFmtId="0" fontId="20"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1"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8" fillId="0" borderId="15" xfId="0" applyFont="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3"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4" fontId="2" fillId="0" borderId="27" xfId="0" applyNumberFormat="1" applyFont="1" applyFill="1" applyBorder="1" applyAlignment="1">
      <alignment horizontal="right" vertical="center" shrinkToFit="1"/>
    </xf>
    <xf numFmtId="0" fontId="2" fillId="0" borderId="27"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right" vertical="center"/>
    </xf>
    <xf numFmtId="0" fontId="1" fillId="0" borderId="27" xfId="0" applyFont="1" applyFill="1" applyBorder="1" applyAlignment="1">
      <alignment horizontal="left" vertical="center"/>
    </xf>
    <xf numFmtId="0" fontId="23" fillId="0" borderId="0" xfId="64" applyFill="1" applyAlignment="1">
      <alignment vertical="center"/>
      <protection/>
    </xf>
    <xf numFmtId="0" fontId="1" fillId="0" borderId="0" xfId="66" applyFont="1" applyFill="1" applyAlignment="1">
      <alignment vertical="center" wrapText="1"/>
      <protection/>
    </xf>
    <xf numFmtId="0" fontId="2" fillId="0" borderId="0" xfId="64" applyFont="1" applyFill="1" applyAlignment="1">
      <alignment vertical="center"/>
      <protection/>
    </xf>
    <xf numFmtId="0" fontId="19" fillId="0" borderId="0" xfId="64" applyFont="1" applyFill="1" applyAlignment="1">
      <alignment vertical="center"/>
      <protection/>
    </xf>
    <xf numFmtId="0" fontId="19" fillId="0" borderId="0" xfId="64" applyFont="1" applyFill="1" applyAlignment="1">
      <alignment vertical="center"/>
      <protection/>
    </xf>
    <xf numFmtId="0" fontId="1"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center" vertical="center"/>
    </xf>
    <xf numFmtId="0" fontId="2" fillId="0" borderId="0" xfId="0" applyFont="1" applyFill="1" applyAlignment="1">
      <alignment vertical="center"/>
    </xf>
    <xf numFmtId="0" fontId="54" fillId="0" borderId="0" xfId="0" applyFont="1" applyFill="1" applyAlignment="1">
      <alignment horizontal="left" vertical="center"/>
    </xf>
    <xf numFmtId="0" fontId="51" fillId="0" borderId="18" xfId="0" applyNumberFormat="1" applyFont="1" applyFill="1" applyBorder="1" applyAlignment="1" applyProtection="1">
      <alignment horizontal="right" vertical="center" wrapText="1"/>
      <protection/>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9" xfId="0" applyFont="1" applyFill="1" applyBorder="1" applyAlignment="1">
      <alignment horizontal="right" vertical="center" shrinkToFit="1"/>
    </xf>
    <xf numFmtId="4" fontId="2" fillId="0" borderId="29"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0" fillId="0" borderId="0" xfId="0" applyFill="1" applyBorder="1" applyAlignment="1">
      <alignment vertical="center"/>
    </xf>
    <xf numFmtId="4" fontId="2" fillId="0" borderId="27" xfId="0" applyNumberFormat="1" applyFont="1" applyFill="1" applyBorder="1" applyAlignment="1">
      <alignment horizontal="center" vertical="center" shrinkToFit="1"/>
    </xf>
    <xf numFmtId="0" fontId="20" fillId="0" borderId="0" xfId="0" applyFont="1" applyAlignment="1">
      <alignment/>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xf>
    <xf numFmtId="180" fontId="3" fillId="0" borderId="0" xfId="0" applyNumberFormat="1" applyFont="1" applyAlignment="1">
      <alignment/>
    </xf>
    <xf numFmtId="0" fontId="21" fillId="0" borderId="0" xfId="0" applyNumberFormat="1" applyFont="1" applyFill="1" applyBorder="1" applyAlignment="1" applyProtection="1">
      <alignment horizontal="center" vertical="center"/>
      <protection/>
    </xf>
    <xf numFmtId="180" fontId="21"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180" fontId="15" fillId="0" borderId="0"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180" fontId="2" fillId="0" borderId="18"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80" fontId="1" fillId="0" borderId="14" xfId="0" applyNumberFormat="1" applyFont="1" applyBorder="1" applyAlignment="1">
      <alignment horizontal="center" vertical="center" wrapText="1"/>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1" fillId="0" borderId="15" xfId="0" applyNumberFormat="1" applyFont="1" applyBorder="1" applyAlignment="1">
      <alignment horizontal="center" vertical="center" wrapText="1"/>
    </xf>
    <xf numFmtId="180" fontId="2"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10" xfId="0" applyNumberFormat="1" applyFont="1" applyFill="1" applyBorder="1" applyAlignment="1" applyProtection="1">
      <alignment horizontal="left" vertical="center" wrapText="1"/>
      <protection/>
    </xf>
    <xf numFmtId="0" fontId="1" fillId="0" borderId="19" xfId="0" applyFont="1" applyBorder="1" applyAlignment="1">
      <alignment horizontal="left" vertical="center" wrapText="1"/>
    </xf>
    <xf numFmtId="0" fontId="20" fillId="0" borderId="19" xfId="0" applyFont="1" applyBorder="1" applyAlignment="1">
      <alignment horizontal="left" vertical="center" wrapText="1"/>
    </xf>
    <xf numFmtId="180" fontId="20" fillId="0" borderId="19" xfId="0" applyNumberFormat="1"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180" fontId="2" fillId="0" borderId="0" xfId="0" applyNumberFormat="1" applyFont="1" applyFill="1" applyBorder="1" applyAlignment="1" applyProtection="1">
      <alignment vertical="center" wrapText="1"/>
      <protection/>
    </xf>
    <xf numFmtId="180" fontId="2" fillId="0" borderId="0" xfId="0" applyNumberFormat="1" applyFont="1" applyFill="1" applyBorder="1" applyAlignment="1" applyProtection="1">
      <alignment vertical="center" wrapText="1"/>
      <protection/>
    </xf>
    <xf numFmtId="180" fontId="20" fillId="0" borderId="0" xfId="0" applyNumberFormat="1" applyFont="1" applyAlignment="1">
      <alignment vertical="center" wrapText="1"/>
    </xf>
    <xf numFmtId="18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53" fillId="0" borderId="0" xfId="0" applyFont="1" applyAlignment="1">
      <alignment vertical="center" wrapText="1"/>
    </xf>
    <xf numFmtId="180" fontId="2" fillId="0" borderId="12"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180" fontId="1" fillId="0" borderId="14" xfId="0" applyNumberFormat="1" applyFont="1" applyBorder="1" applyAlignment="1">
      <alignment horizontal="center" vertical="center" wrapText="1"/>
    </xf>
    <xf numFmtId="180" fontId="2" fillId="0" borderId="14" xfId="0" applyNumberFormat="1" applyFont="1" applyFill="1" applyBorder="1" applyAlignment="1" applyProtection="1">
      <alignment horizontal="center" vertical="center" wrapText="1"/>
      <protection/>
    </xf>
    <xf numFmtId="180" fontId="1" fillId="0" borderId="10" xfId="0" applyNumberFormat="1" applyFont="1" applyBorder="1" applyAlignment="1">
      <alignment horizontal="center" vertical="center" wrapText="1"/>
    </xf>
    <xf numFmtId="180" fontId="2" fillId="0" borderId="11"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vertical="center" wrapText="1"/>
      <protection/>
    </xf>
    <xf numFmtId="0" fontId="53" fillId="0" borderId="10" xfId="0" applyFont="1" applyBorder="1" applyAlignment="1">
      <alignment horizontal="center" vertical="center" wrapText="1"/>
    </xf>
    <xf numFmtId="180" fontId="1" fillId="0" borderId="15" xfId="0" applyNumberFormat="1" applyFont="1" applyBorder="1" applyAlignment="1">
      <alignment horizontal="center" vertical="center" wrapText="1"/>
    </xf>
    <xf numFmtId="180" fontId="2" fillId="0" borderId="15" xfId="0" applyNumberFormat="1" applyFont="1" applyFill="1" applyBorder="1" applyAlignment="1" applyProtection="1">
      <alignment horizontal="center" vertical="center" wrapText="1"/>
      <protection/>
    </xf>
    <xf numFmtId="181" fontId="2" fillId="0" borderId="10" xfId="0" applyNumberFormat="1" applyFont="1" applyFill="1" applyBorder="1" applyAlignment="1" applyProtection="1">
      <alignment horizontal="center" vertical="center" wrapText="1"/>
      <protection/>
    </xf>
    <xf numFmtId="4" fontId="53" fillId="0" borderId="10" xfId="0" applyNumberFormat="1" applyFont="1" applyBorder="1" applyAlignment="1">
      <alignment horizontal="center" vertical="center" wrapText="1"/>
    </xf>
    <xf numFmtId="180" fontId="20" fillId="0" borderId="0" xfId="0" applyNumberFormat="1" applyFont="1" applyBorder="1" applyAlignment="1">
      <alignment horizontal="left" vertical="center" wrapText="1"/>
    </xf>
    <xf numFmtId="0" fontId="20" fillId="0" borderId="0" xfId="0" applyFont="1" applyBorder="1" applyAlignment="1">
      <alignment horizontal="left" vertical="center" wrapText="1"/>
    </xf>
    <xf numFmtId="0" fontId="53" fillId="0" borderId="0" xfId="0" applyFont="1" applyAlignment="1">
      <alignment/>
    </xf>
    <xf numFmtId="0" fontId="53" fillId="0" borderId="0" xfId="0" applyFont="1" applyAlignment="1">
      <alignment wrapText="1"/>
    </xf>
    <xf numFmtId="0" fontId="51" fillId="0" borderId="11" xfId="0" applyNumberFormat="1" applyFont="1" applyFill="1" applyBorder="1" applyAlignment="1" applyProtection="1">
      <alignment horizontal="center" vertical="center" wrapText="1"/>
      <protection/>
    </xf>
    <xf numFmtId="0" fontId="51" fillId="0" borderId="12" xfId="0" applyNumberFormat="1" applyFont="1" applyFill="1" applyBorder="1" applyAlignment="1" applyProtection="1">
      <alignment horizontal="center" vertical="center" wrapText="1"/>
      <protection/>
    </xf>
    <xf numFmtId="0" fontId="51" fillId="0" borderId="13" xfId="0"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Continuous" vertical="center" wrapText="1"/>
    </xf>
    <xf numFmtId="0" fontId="24" fillId="0" borderId="0" xfId="0" applyFont="1" applyAlignment="1">
      <alignment/>
    </xf>
    <xf numFmtId="0" fontId="23" fillId="0" borderId="0" xfId="0" applyFont="1" applyFill="1" applyAlignment="1">
      <alignment/>
    </xf>
    <xf numFmtId="0" fontId="18" fillId="0" borderId="0" xfId="0" applyFont="1" applyFill="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51" fillId="0" borderId="32" xfId="0" applyFont="1" applyFill="1" applyBorder="1" applyAlignment="1">
      <alignment horizontal="left" vertical="center"/>
    </xf>
    <xf numFmtId="0" fontId="51"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8" fillId="0" borderId="19"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1"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1" fillId="25" borderId="0" xfId="67" applyFont="1" applyFill="1" applyAlignment="1">
      <alignment vertical="center"/>
      <protection/>
    </xf>
    <xf numFmtId="0" fontId="1" fillId="25" borderId="0" xfId="63"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vertical="center"/>
    </xf>
    <xf numFmtId="0" fontId="19" fillId="25" borderId="0" xfId="0" applyFont="1" applyFill="1" applyAlignment="1">
      <alignment vertical="center"/>
    </xf>
    <xf numFmtId="0" fontId="2" fillId="25" borderId="0" xfId="0" applyFont="1" applyFill="1" applyAlignment="1">
      <alignment horizontal="right" vertical="center"/>
    </xf>
    <xf numFmtId="0" fontId="2" fillId="25" borderId="0" xfId="0" applyFont="1" applyFill="1" applyAlignment="1">
      <alignment vertical="center"/>
    </xf>
    <xf numFmtId="0" fontId="2" fillId="25" borderId="0" xfId="0" applyFont="1" applyFill="1" applyAlignment="1">
      <alignment horizontal="center" vertic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1" fillId="25" borderId="0" xfId="63"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27" xfId="0" applyNumberFormat="1" applyFont="1" applyFill="1" applyBorder="1" applyAlignment="1">
      <alignment horizontal="right" vertical="center" shrinkToFit="1"/>
    </xf>
    <xf numFmtId="0" fontId="2" fillId="25" borderId="27" xfId="0" applyFont="1" applyFill="1" applyBorder="1" applyAlignment="1">
      <alignment horizontal="left" vertical="center" shrinkToFit="1"/>
    </xf>
    <xf numFmtId="4" fontId="2" fillId="25" borderId="27" xfId="0" applyNumberFormat="1" applyFont="1" applyFill="1" applyBorder="1" applyAlignment="1">
      <alignment horizontal="right" vertical="center"/>
    </xf>
    <xf numFmtId="0" fontId="2" fillId="25" borderId="26" xfId="0" applyFont="1" applyFill="1" applyBorder="1" applyAlignment="1">
      <alignment horizontal="left" vertical="center"/>
    </xf>
    <xf numFmtId="180" fontId="2" fillId="25" borderId="27" xfId="0" applyNumberFormat="1" applyFont="1" applyFill="1" applyBorder="1" applyAlignment="1">
      <alignment horizontal="right" vertical="center"/>
    </xf>
    <xf numFmtId="0" fontId="2" fillId="25" borderId="27" xfId="0" applyFont="1" applyFill="1" applyBorder="1" applyAlignment="1">
      <alignment horizontal="right" vertical="center"/>
    </xf>
    <xf numFmtId="0" fontId="2" fillId="25" borderId="27" xfId="0"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29" xfId="0" applyFont="1" applyFill="1" applyBorder="1" applyAlignment="1">
      <alignment horizontal="center"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5" fillId="0" borderId="14" xfId="69" applyFont="1" applyFill="1" applyBorder="1" applyAlignment="1" quotePrefix="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9">
      <selection activeCell="A38" sqref="A1:F38"/>
    </sheetView>
  </sheetViews>
  <sheetFormatPr defaultColWidth="9.00390625" defaultRowHeight="14.25"/>
  <cols>
    <col min="1" max="1" width="33.75390625" style="321" customWidth="1"/>
    <col min="2" max="2" width="5.125" style="321" customWidth="1"/>
    <col min="3" max="3" width="16.00390625" style="321" customWidth="1"/>
    <col min="4" max="4" width="31.625" style="321" customWidth="1"/>
    <col min="5" max="5" width="5.125" style="321" customWidth="1"/>
    <col min="6" max="6" width="16.00390625" style="321" customWidth="1"/>
    <col min="7" max="16384" width="9.00390625" style="321" customWidth="1"/>
  </cols>
  <sheetData>
    <row r="1" spans="1:6" ht="22.5" customHeight="1">
      <c r="A1" s="322" t="s">
        <v>0</v>
      </c>
      <c r="B1" s="322"/>
      <c r="C1" s="322"/>
      <c r="D1" s="322"/>
      <c r="E1" s="322"/>
      <c r="F1" s="322"/>
    </row>
    <row r="2" spans="1:6" s="319" customFormat="1" ht="24.75" customHeight="1">
      <c r="A2" s="323"/>
      <c r="B2" s="323"/>
      <c r="C2" s="323"/>
      <c r="D2" s="323"/>
      <c r="E2" s="323"/>
      <c r="F2" s="324" t="s">
        <v>1</v>
      </c>
    </row>
    <row r="3" spans="1:6" s="319" customFormat="1" ht="24.75" customHeight="1">
      <c r="A3" s="325" t="s">
        <v>2</v>
      </c>
      <c r="B3" s="323"/>
      <c r="C3" s="326"/>
      <c r="D3" s="323"/>
      <c r="E3" s="323"/>
      <c r="F3" s="324" t="s">
        <v>3</v>
      </c>
    </row>
    <row r="4" spans="1:7" s="320" customFormat="1" ht="24.75" customHeight="1">
      <c r="A4" s="327" t="s">
        <v>4</v>
      </c>
      <c r="B4" s="328"/>
      <c r="C4" s="328"/>
      <c r="D4" s="328" t="s">
        <v>5</v>
      </c>
      <c r="E4" s="328"/>
      <c r="F4" s="328"/>
      <c r="G4" s="329"/>
    </row>
    <row r="5" spans="1:7" s="320" customFormat="1" ht="24.75" customHeight="1">
      <c r="A5" s="330" t="s">
        <v>6</v>
      </c>
      <c r="B5" s="331" t="s">
        <v>7</v>
      </c>
      <c r="C5" s="331" t="s">
        <v>8</v>
      </c>
      <c r="D5" s="331" t="s">
        <v>9</v>
      </c>
      <c r="E5" s="331" t="s">
        <v>7</v>
      </c>
      <c r="F5" s="331" t="s">
        <v>8</v>
      </c>
      <c r="G5" s="329"/>
    </row>
    <row r="6" spans="1:7" s="320" customFormat="1" ht="24.75" customHeight="1">
      <c r="A6" s="330" t="s">
        <v>10</v>
      </c>
      <c r="B6" s="331" t="s">
        <v>11</v>
      </c>
      <c r="C6" s="331" t="s">
        <v>12</v>
      </c>
      <c r="D6" s="331" t="s">
        <v>10</v>
      </c>
      <c r="E6" s="331" t="s">
        <v>11</v>
      </c>
      <c r="F6" s="331" t="s">
        <v>13</v>
      </c>
      <c r="G6" s="329"/>
    </row>
    <row r="7" spans="1:7" s="320" customFormat="1" ht="24.75" customHeight="1">
      <c r="A7" s="332" t="s">
        <v>14</v>
      </c>
      <c r="B7" s="331" t="s">
        <v>12</v>
      </c>
      <c r="C7" s="333">
        <v>36784138.67</v>
      </c>
      <c r="D7" s="334" t="s">
        <v>15</v>
      </c>
      <c r="E7" s="331">
        <v>31</v>
      </c>
      <c r="F7" s="333"/>
      <c r="G7" s="329"/>
    </row>
    <row r="8" spans="1:7" s="320" customFormat="1" ht="24.75" customHeight="1">
      <c r="A8" s="332" t="s">
        <v>16</v>
      </c>
      <c r="B8" s="331" t="s">
        <v>13</v>
      </c>
      <c r="C8" s="333"/>
      <c r="D8" s="334" t="s">
        <v>17</v>
      </c>
      <c r="E8" s="331">
        <v>32</v>
      </c>
      <c r="F8" s="333"/>
      <c r="G8" s="329"/>
    </row>
    <row r="9" spans="1:7" s="320" customFormat="1" ht="24.75" customHeight="1">
      <c r="A9" s="332" t="s">
        <v>18</v>
      </c>
      <c r="B9" s="331" t="s">
        <v>19</v>
      </c>
      <c r="C9" s="335"/>
      <c r="D9" s="334" t="s">
        <v>20</v>
      </c>
      <c r="E9" s="331">
        <v>33</v>
      </c>
      <c r="F9" s="333"/>
      <c r="G9" s="329"/>
    </row>
    <row r="10" spans="1:7" s="320" customFormat="1" ht="24.75" customHeight="1">
      <c r="A10" s="332" t="s">
        <v>21</v>
      </c>
      <c r="B10" s="331" t="s">
        <v>22</v>
      </c>
      <c r="C10" s="335"/>
      <c r="D10" s="334" t="s">
        <v>23</v>
      </c>
      <c r="E10" s="331">
        <v>34</v>
      </c>
      <c r="F10" s="333"/>
      <c r="G10" s="329"/>
    </row>
    <row r="11" spans="1:7" s="320" customFormat="1" ht="24.75" customHeight="1">
      <c r="A11" s="332" t="s">
        <v>24</v>
      </c>
      <c r="B11" s="331" t="s">
        <v>25</v>
      </c>
      <c r="C11" s="335"/>
      <c r="D11" s="334" t="s">
        <v>26</v>
      </c>
      <c r="E11" s="331">
        <v>35</v>
      </c>
      <c r="F11" s="333"/>
      <c r="G11" s="329"/>
    </row>
    <row r="12" spans="1:7" s="320" customFormat="1" ht="24.75" customHeight="1">
      <c r="A12" s="332" t="s">
        <v>27</v>
      </c>
      <c r="B12" s="331" t="s">
        <v>28</v>
      </c>
      <c r="C12" s="335"/>
      <c r="D12" s="334" t="s">
        <v>29</v>
      </c>
      <c r="E12" s="331">
        <v>36</v>
      </c>
      <c r="F12" s="333"/>
      <c r="G12" s="329"/>
    </row>
    <row r="13" spans="1:7" s="320" customFormat="1" ht="24.75" customHeight="1">
      <c r="A13" s="332" t="s">
        <v>30</v>
      </c>
      <c r="B13" s="331" t="s">
        <v>31</v>
      </c>
      <c r="C13" s="335"/>
      <c r="D13" s="334" t="s">
        <v>32</v>
      </c>
      <c r="E13" s="331">
        <v>37</v>
      </c>
      <c r="F13" s="333"/>
      <c r="G13" s="329"/>
    </row>
    <row r="14" spans="1:7" s="320" customFormat="1" ht="24.75" customHeight="1">
      <c r="A14" s="336" t="s">
        <v>33</v>
      </c>
      <c r="B14" s="331" t="s">
        <v>34</v>
      </c>
      <c r="C14" s="337"/>
      <c r="D14" s="334" t="s">
        <v>35</v>
      </c>
      <c r="E14" s="331">
        <v>38</v>
      </c>
      <c r="F14" s="333">
        <v>1506318.12</v>
      </c>
      <c r="G14" s="329"/>
    </row>
    <row r="15" spans="1:7" s="320" customFormat="1" ht="24.75" customHeight="1">
      <c r="A15" s="332" t="s">
        <v>11</v>
      </c>
      <c r="B15" s="331" t="s">
        <v>36</v>
      </c>
      <c r="C15" s="338"/>
      <c r="D15" s="334" t="s">
        <v>37</v>
      </c>
      <c r="E15" s="331">
        <v>39</v>
      </c>
      <c r="F15" s="333">
        <v>34783164.95</v>
      </c>
      <c r="G15" s="329"/>
    </row>
    <row r="16" spans="1:7" s="320" customFormat="1" ht="24.75" customHeight="1">
      <c r="A16" s="332" t="s">
        <v>11</v>
      </c>
      <c r="B16" s="331" t="s">
        <v>38</v>
      </c>
      <c r="C16" s="338"/>
      <c r="D16" s="334" t="s">
        <v>39</v>
      </c>
      <c r="E16" s="331">
        <v>40</v>
      </c>
      <c r="F16" s="333"/>
      <c r="G16" s="329"/>
    </row>
    <row r="17" spans="1:7" s="320" customFormat="1" ht="24.75" customHeight="1">
      <c r="A17" s="332" t="s">
        <v>11</v>
      </c>
      <c r="B17" s="331" t="s">
        <v>40</v>
      </c>
      <c r="C17" s="339"/>
      <c r="D17" s="334" t="s">
        <v>41</v>
      </c>
      <c r="E17" s="331">
        <v>41</v>
      </c>
      <c r="F17" s="333"/>
      <c r="G17" s="329"/>
    </row>
    <row r="18" spans="1:7" s="320" customFormat="1" ht="24.75" customHeight="1">
      <c r="A18" s="332" t="s">
        <v>11</v>
      </c>
      <c r="B18" s="331" t="s">
        <v>42</v>
      </c>
      <c r="C18" s="339"/>
      <c r="D18" s="334" t="s">
        <v>43</v>
      </c>
      <c r="E18" s="331">
        <v>42</v>
      </c>
      <c r="F18" s="333"/>
      <c r="G18" s="329"/>
    </row>
    <row r="19" spans="1:7" s="320" customFormat="1" ht="24.75" customHeight="1">
      <c r="A19" s="332" t="s">
        <v>11</v>
      </c>
      <c r="B19" s="331" t="s">
        <v>44</v>
      </c>
      <c r="C19" s="339"/>
      <c r="D19" s="334" t="s">
        <v>45</v>
      </c>
      <c r="E19" s="331">
        <v>43</v>
      </c>
      <c r="F19" s="333"/>
      <c r="G19" s="329"/>
    </row>
    <row r="20" spans="1:7" s="320" customFormat="1" ht="24.75" customHeight="1">
      <c r="A20" s="332" t="s">
        <v>11</v>
      </c>
      <c r="B20" s="331" t="s">
        <v>46</v>
      </c>
      <c r="C20" s="339"/>
      <c r="D20" s="334" t="s">
        <v>47</v>
      </c>
      <c r="E20" s="331">
        <v>44</v>
      </c>
      <c r="F20" s="333"/>
      <c r="G20" s="329"/>
    </row>
    <row r="21" spans="1:7" s="320" customFormat="1" ht="24.75" customHeight="1">
      <c r="A21" s="332" t="s">
        <v>11</v>
      </c>
      <c r="B21" s="331" t="s">
        <v>48</v>
      </c>
      <c r="C21" s="339"/>
      <c r="D21" s="334" t="s">
        <v>49</v>
      </c>
      <c r="E21" s="331">
        <v>45</v>
      </c>
      <c r="F21" s="333"/>
      <c r="G21" s="329"/>
    </row>
    <row r="22" spans="1:7" s="320" customFormat="1" ht="24.75" customHeight="1">
      <c r="A22" s="332" t="s">
        <v>11</v>
      </c>
      <c r="B22" s="331" t="s">
        <v>50</v>
      </c>
      <c r="C22" s="339"/>
      <c r="D22" s="334" t="s">
        <v>51</v>
      </c>
      <c r="E22" s="331">
        <v>46</v>
      </c>
      <c r="F22" s="333"/>
      <c r="G22" s="329"/>
    </row>
    <row r="23" spans="1:7" s="320" customFormat="1" ht="24.75" customHeight="1">
      <c r="A23" s="332" t="s">
        <v>11</v>
      </c>
      <c r="B23" s="331" t="s">
        <v>52</v>
      </c>
      <c r="C23" s="339"/>
      <c r="D23" s="334" t="s">
        <v>53</v>
      </c>
      <c r="E23" s="331">
        <v>47</v>
      </c>
      <c r="F23" s="333"/>
      <c r="G23" s="329"/>
    </row>
    <row r="24" spans="1:7" s="320" customFormat="1" ht="24.75" customHeight="1">
      <c r="A24" s="332" t="s">
        <v>11</v>
      </c>
      <c r="B24" s="331" t="s">
        <v>54</v>
      </c>
      <c r="C24" s="339"/>
      <c r="D24" s="334" t="s">
        <v>55</v>
      </c>
      <c r="E24" s="331">
        <v>48</v>
      </c>
      <c r="F24" s="333"/>
      <c r="G24" s="329"/>
    </row>
    <row r="25" spans="1:7" s="320" customFormat="1" ht="24.75" customHeight="1">
      <c r="A25" s="332" t="s">
        <v>11</v>
      </c>
      <c r="B25" s="331" t="s">
        <v>56</v>
      </c>
      <c r="C25" s="339"/>
      <c r="D25" s="334" t="s">
        <v>57</v>
      </c>
      <c r="E25" s="331">
        <v>49</v>
      </c>
      <c r="F25" s="333">
        <v>636655.6</v>
      </c>
      <c r="G25" s="329"/>
    </row>
    <row r="26" spans="1:7" s="320" customFormat="1" ht="24.75" customHeight="1">
      <c r="A26" s="332" t="s">
        <v>11</v>
      </c>
      <c r="B26" s="331" t="s">
        <v>58</v>
      </c>
      <c r="C26" s="339"/>
      <c r="D26" s="334" t="s">
        <v>59</v>
      </c>
      <c r="E26" s="331">
        <v>50</v>
      </c>
      <c r="F26" s="333"/>
      <c r="G26" s="329"/>
    </row>
    <row r="27" spans="1:7" s="320" customFormat="1" ht="24.75" customHeight="1">
      <c r="A27" s="332"/>
      <c r="B27" s="331" t="s">
        <v>60</v>
      </c>
      <c r="C27" s="339"/>
      <c r="D27" s="334" t="s">
        <v>61</v>
      </c>
      <c r="E27" s="331">
        <v>51</v>
      </c>
      <c r="F27" s="333"/>
      <c r="G27" s="329"/>
    </row>
    <row r="28" spans="1:7" s="320" customFormat="1" ht="24.75" customHeight="1">
      <c r="A28" s="332" t="s">
        <v>11</v>
      </c>
      <c r="B28" s="331" t="s">
        <v>62</v>
      </c>
      <c r="C28" s="339"/>
      <c r="D28" s="334" t="s">
        <v>63</v>
      </c>
      <c r="E28" s="331">
        <v>52</v>
      </c>
      <c r="F28" s="333"/>
      <c r="G28" s="329"/>
    </row>
    <row r="29" spans="1:7" s="320" customFormat="1" ht="24.75" customHeight="1">
      <c r="A29" s="332" t="s">
        <v>11</v>
      </c>
      <c r="B29" s="331" t="s">
        <v>64</v>
      </c>
      <c r="C29" s="339"/>
      <c r="D29" s="334" t="s">
        <v>65</v>
      </c>
      <c r="E29" s="331">
        <v>53</v>
      </c>
      <c r="F29" s="333">
        <v>57000000</v>
      </c>
      <c r="G29" s="329"/>
    </row>
    <row r="30" spans="1:7" s="320" customFormat="1" ht="24.75" customHeight="1">
      <c r="A30" s="332" t="s">
        <v>11</v>
      </c>
      <c r="B30" s="331" t="s">
        <v>66</v>
      </c>
      <c r="C30" s="339"/>
      <c r="D30" s="334" t="s">
        <v>67</v>
      </c>
      <c r="E30" s="331">
        <v>54</v>
      </c>
      <c r="F30" s="333"/>
      <c r="G30" s="329"/>
    </row>
    <row r="31" spans="1:7" s="320" customFormat="1" ht="24.75" customHeight="1">
      <c r="A31" s="332"/>
      <c r="B31" s="331" t="s">
        <v>68</v>
      </c>
      <c r="C31" s="339"/>
      <c r="D31" s="334" t="s">
        <v>69</v>
      </c>
      <c r="E31" s="331">
        <v>55</v>
      </c>
      <c r="F31" s="333"/>
      <c r="G31" s="329"/>
    </row>
    <row r="32" spans="1:7" s="320" customFormat="1" ht="24.75" customHeight="1">
      <c r="A32" s="332"/>
      <c r="B32" s="331" t="s">
        <v>70</v>
      </c>
      <c r="C32" s="339"/>
      <c r="D32" s="334" t="s">
        <v>71</v>
      </c>
      <c r="E32" s="331">
        <v>56</v>
      </c>
      <c r="F32" s="333"/>
      <c r="G32" s="329"/>
    </row>
    <row r="33" spans="1:7" s="320" customFormat="1" ht="24.75" customHeight="1">
      <c r="A33" s="330" t="s">
        <v>72</v>
      </c>
      <c r="B33" s="331" t="s">
        <v>73</v>
      </c>
      <c r="C33" s="333">
        <v>36784138.67</v>
      </c>
      <c r="D33" s="331" t="s">
        <v>74</v>
      </c>
      <c r="E33" s="331">
        <v>57</v>
      </c>
      <c r="F33" s="333">
        <v>93926138.67</v>
      </c>
      <c r="G33" s="329"/>
    </row>
    <row r="34" spans="1:7" s="320" customFormat="1" ht="24.75" customHeight="1">
      <c r="A34" s="340" t="s">
        <v>75</v>
      </c>
      <c r="B34" s="341" t="s">
        <v>76</v>
      </c>
      <c r="C34" s="342"/>
      <c r="D34" s="343" t="s">
        <v>77</v>
      </c>
      <c r="E34" s="341">
        <v>58</v>
      </c>
      <c r="F34" s="342"/>
      <c r="G34" s="329"/>
    </row>
    <row r="35" spans="1:7" s="320" customFormat="1" ht="24.75" customHeight="1">
      <c r="A35" s="344" t="s">
        <v>78</v>
      </c>
      <c r="B35" s="345" t="s">
        <v>79</v>
      </c>
      <c r="C35" s="346">
        <v>58844018.3</v>
      </c>
      <c r="D35" s="344" t="s">
        <v>80</v>
      </c>
      <c r="E35" s="345">
        <v>59</v>
      </c>
      <c r="F35" s="346">
        <v>1702018.3</v>
      </c>
      <c r="G35" s="329"/>
    </row>
    <row r="36" spans="1:7" s="320" customFormat="1" ht="24.75" customHeight="1">
      <c r="A36" s="345" t="s">
        <v>81</v>
      </c>
      <c r="B36" s="345" t="s">
        <v>82</v>
      </c>
      <c r="C36" s="346">
        <v>95628156.97</v>
      </c>
      <c r="D36" s="345" t="s">
        <v>81</v>
      </c>
      <c r="E36" s="345">
        <v>60</v>
      </c>
      <c r="F36" s="346">
        <v>95628156.97</v>
      </c>
      <c r="G36" s="329"/>
    </row>
    <row r="37" spans="1:6" s="319" customFormat="1" ht="24.75" customHeight="1">
      <c r="A37" s="347" t="s">
        <v>83</v>
      </c>
      <c r="B37" s="347"/>
      <c r="C37" s="347"/>
      <c r="D37" s="347"/>
      <c r="E37" s="347"/>
      <c r="F37" s="347"/>
    </row>
    <row r="38" spans="1:6" s="319" customFormat="1" ht="24.75" customHeight="1">
      <c r="A38" s="347" t="s">
        <v>84</v>
      </c>
      <c r="B38" s="347"/>
      <c r="C38" s="347"/>
      <c r="D38" s="347"/>
      <c r="E38" s="347"/>
      <c r="F38" s="34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4">
      <selection activeCell="A1" sqref="A1:E31"/>
    </sheetView>
  </sheetViews>
  <sheetFormatPr defaultColWidth="9.00390625" defaultRowHeight="14.25" customHeight="1"/>
  <cols>
    <col min="1" max="1" width="33.875" style="136" customWidth="1"/>
    <col min="2" max="2" width="10.625" style="136" customWidth="1"/>
    <col min="3" max="5" width="19.50390625" style="136" customWidth="1"/>
    <col min="6" max="6" width="9.00390625" style="137" customWidth="1"/>
    <col min="7" max="7" width="12.75390625" style="137" bestFit="1" customWidth="1"/>
    <col min="8" max="8" width="18.875" style="137" customWidth="1"/>
    <col min="9" max="16384" width="9.00390625" style="137" customWidth="1"/>
  </cols>
  <sheetData>
    <row r="1" spans="1:5" ht="26.25" customHeight="1">
      <c r="A1" s="138" t="s">
        <v>394</v>
      </c>
      <c r="B1" s="138"/>
      <c r="C1" s="138"/>
      <c r="D1" s="138"/>
      <c r="E1" s="138"/>
    </row>
    <row r="2" spans="1:5" s="134" customFormat="1" ht="24.75" customHeight="1">
      <c r="A2" s="139"/>
      <c r="B2" s="139"/>
      <c r="C2" s="139"/>
      <c r="D2" s="139"/>
      <c r="E2" s="140" t="s">
        <v>395</v>
      </c>
    </row>
    <row r="3" spans="1:5" s="134" customFormat="1" ht="24.75" customHeight="1">
      <c r="A3" s="139" t="s">
        <v>2</v>
      </c>
      <c r="B3" s="139"/>
      <c r="C3" s="139"/>
      <c r="D3" s="139"/>
      <c r="E3" s="140" t="s">
        <v>162</v>
      </c>
    </row>
    <row r="4" spans="1:5" s="134" customFormat="1" ht="24.75" customHeight="1">
      <c r="A4" s="141" t="s">
        <v>396</v>
      </c>
      <c r="B4" s="141" t="s">
        <v>7</v>
      </c>
      <c r="C4" s="141" t="s">
        <v>397</v>
      </c>
      <c r="D4" s="141" t="s">
        <v>398</v>
      </c>
      <c r="E4" s="141" t="s">
        <v>399</v>
      </c>
    </row>
    <row r="5" spans="1:5" s="135" customFormat="1" ht="24.75" customHeight="1">
      <c r="A5" s="141" t="s">
        <v>400</v>
      </c>
      <c r="B5" s="141" t="s">
        <v>11</v>
      </c>
      <c r="C5" s="141" t="s">
        <v>12</v>
      </c>
      <c r="D5" s="141">
        <v>2</v>
      </c>
      <c r="E5" s="141">
        <v>3</v>
      </c>
    </row>
    <row r="6" spans="1:5" s="135" customFormat="1" ht="24.75" customHeight="1">
      <c r="A6" s="142" t="s">
        <v>401</v>
      </c>
      <c r="B6" s="141">
        <v>1</v>
      </c>
      <c r="C6" s="141" t="s">
        <v>402</v>
      </c>
      <c r="D6" s="141" t="s">
        <v>402</v>
      </c>
      <c r="E6" s="141" t="s">
        <v>402</v>
      </c>
    </row>
    <row r="7" spans="1:5" s="135" customFormat="1" ht="24.75" customHeight="1">
      <c r="A7" s="143" t="s">
        <v>403</v>
      </c>
      <c r="B7" s="141">
        <v>2</v>
      </c>
      <c r="C7" s="144">
        <v>120770</v>
      </c>
      <c r="D7" s="144">
        <v>300237.86</v>
      </c>
      <c r="E7" s="145">
        <v>300237.86</v>
      </c>
    </row>
    <row r="8" spans="1:5" s="135" customFormat="1" ht="24.75" customHeight="1">
      <c r="A8" s="143" t="s">
        <v>404</v>
      </c>
      <c r="B8" s="141">
        <v>3</v>
      </c>
      <c r="C8" s="146">
        <v>0</v>
      </c>
      <c r="D8" s="146">
        <v>0</v>
      </c>
      <c r="E8" s="141">
        <v>0</v>
      </c>
    </row>
    <row r="9" spans="1:5" s="135" customFormat="1" ht="24.75" customHeight="1">
      <c r="A9" s="143" t="s">
        <v>405</v>
      </c>
      <c r="B9" s="141">
        <v>4</v>
      </c>
      <c r="C9" s="144">
        <v>100770</v>
      </c>
      <c r="D9" s="144">
        <v>17597.3</v>
      </c>
      <c r="E9" s="145">
        <v>17597.3</v>
      </c>
    </row>
    <row r="10" spans="1:5" s="135" customFormat="1" ht="24.75" customHeight="1">
      <c r="A10" s="143" t="s">
        <v>406</v>
      </c>
      <c r="B10" s="141">
        <v>5</v>
      </c>
      <c r="C10" s="146">
        <v>0</v>
      </c>
      <c r="D10" s="146">
        <v>0</v>
      </c>
      <c r="E10" s="141">
        <v>0</v>
      </c>
    </row>
    <row r="11" spans="1:5" s="135" customFormat="1" ht="24.75" customHeight="1">
      <c r="A11" s="143" t="s">
        <v>407</v>
      </c>
      <c r="B11" s="141">
        <v>6</v>
      </c>
      <c r="C11" s="144">
        <v>100770</v>
      </c>
      <c r="D11" s="144">
        <v>17597.3</v>
      </c>
      <c r="E11" s="145">
        <v>17597.3</v>
      </c>
    </row>
    <row r="12" spans="1:5" s="135" customFormat="1" ht="24.75" customHeight="1">
      <c r="A12" s="143" t="s">
        <v>408</v>
      </c>
      <c r="B12" s="141">
        <v>7</v>
      </c>
      <c r="C12" s="144">
        <v>20000</v>
      </c>
      <c r="D12" s="144">
        <v>282640.56</v>
      </c>
      <c r="E12" s="145">
        <v>282640.56</v>
      </c>
    </row>
    <row r="13" spans="1:5" s="135" customFormat="1" ht="24.75" customHeight="1">
      <c r="A13" s="143" t="s">
        <v>409</v>
      </c>
      <c r="B13" s="141">
        <v>8</v>
      </c>
      <c r="C13" s="141" t="s">
        <v>402</v>
      </c>
      <c r="D13" s="141" t="s">
        <v>402</v>
      </c>
      <c r="E13" s="144">
        <v>282640.56</v>
      </c>
    </row>
    <row r="14" spans="1:5" s="135" customFormat="1" ht="24.75" customHeight="1">
      <c r="A14" s="143" t="s">
        <v>410</v>
      </c>
      <c r="B14" s="141">
        <v>9</v>
      </c>
      <c r="C14" s="141" t="s">
        <v>402</v>
      </c>
      <c r="D14" s="141" t="s">
        <v>402</v>
      </c>
      <c r="E14" s="146">
        <v>0</v>
      </c>
    </row>
    <row r="15" spans="1:5" s="135" customFormat="1" ht="24.75" customHeight="1">
      <c r="A15" s="143" t="s">
        <v>411</v>
      </c>
      <c r="B15" s="141">
        <v>10</v>
      </c>
      <c r="C15" s="141" t="s">
        <v>402</v>
      </c>
      <c r="D15" s="141" t="s">
        <v>402</v>
      </c>
      <c r="E15" s="146">
        <v>0</v>
      </c>
    </row>
    <row r="16" spans="1:5" s="135" customFormat="1" ht="24.75" customHeight="1">
      <c r="A16" s="143" t="s">
        <v>412</v>
      </c>
      <c r="B16" s="141">
        <v>11</v>
      </c>
      <c r="C16" s="141" t="s">
        <v>402</v>
      </c>
      <c r="D16" s="141" t="s">
        <v>402</v>
      </c>
      <c r="E16" s="141" t="s">
        <v>402</v>
      </c>
    </row>
    <row r="17" spans="1:5" s="135" customFormat="1" ht="24.75" customHeight="1">
      <c r="A17" s="143" t="s">
        <v>413</v>
      </c>
      <c r="B17" s="141">
        <v>12</v>
      </c>
      <c r="C17" s="141" t="s">
        <v>402</v>
      </c>
      <c r="D17" s="141" t="s">
        <v>402</v>
      </c>
      <c r="E17" s="146">
        <v>0</v>
      </c>
    </row>
    <row r="18" spans="1:5" s="135" customFormat="1" ht="24.75" customHeight="1">
      <c r="A18" s="143" t="s">
        <v>414</v>
      </c>
      <c r="B18" s="141">
        <v>13</v>
      </c>
      <c r="C18" s="141" t="s">
        <v>402</v>
      </c>
      <c r="D18" s="141" t="s">
        <v>402</v>
      </c>
      <c r="E18" s="146">
        <v>0</v>
      </c>
    </row>
    <row r="19" spans="1:5" s="135" customFormat="1" ht="24.75" customHeight="1">
      <c r="A19" s="143" t="s">
        <v>415</v>
      </c>
      <c r="B19" s="141">
        <v>14</v>
      </c>
      <c r="C19" s="141" t="s">
        <v>402</v>
      </c>
      <c r="D19" s="141" t="s">
        <v>402</v>
      </c>
      <c r="E19" s="146">
        <v>0</v>
      </c>
    </row>
    <row r="20" spans="1:5" s="135" customFormat="1" ht="24.75" customHeight="1">
      <c r="A20" s="143" t="s">
        <v>416</v>
      </c>
      <c r="B20" s="141">
        <v>15</v>
      </c>
      <c r="C20" s="141" t="s">
        <v>402</v>
      </c>
      <c r="D20" s="141" t="s">
        <v>402</v>
      </c>
      <c r="E20" s="146">
        <v>4</v>
      </c>
    </row>
    <row r="21" spans="1:5" s="135" customFormat="1" ht="24.75" customHeight="1">
      <c r="A21" s="143" t="s">
        <v>417</v>
      </c>
      <c r="B21" s="141">
        <v>16</v>
      </c>
      <c r="C21" s="141" t="s">
        <v>402</v>
      </c>
      <c r="D21" s="141" t="s">
        <v>402</v>
      </c>
      <c r="E21" s="146">
        <v>211</v>
      </c>
    </row>
    <row r="22" spans="1:5" s="135" customFormat="1" ht="24.75" customHeight="1">
      <c r="A22" s="143" t="s">
        <v>418</v>
      </c>
      <c r="B22" s="141">
        <v>17</v>
      </c>
      <c r="C22" s="141" t="s">
        <v>402</v>
      </c>
      <c r="D22" s="141" t="s">
        <v>402</v>
      </c>
      <c r="E22" s="146">
        <v>0</v>
      </c>
    </row>
    <row r="23" spans="1:8" s="135" customFormat="1" ht="24.75" customHeight="1">
      <c r="A23" s="143" t="s">
        <v>419</v>
      </c>
      <c r="B23" s="141">
        <v>18</v>
      </c>
      <c r="C23" s="141" t="s">
        <v>402</v>
      </c>
      <c r="D23" s="141" t="s">
        <v>402</v>
      </c>
      <c r="E23" s="147">
        <v>3176</v>
      </c>
      <c r="H23" s="148"/>
    </row>
    <row r="24" spans="1:5" s="135" customFormat="1" ht="24.75" customHeight="1">
      <c r="A24" s="143" t="s">
        <v>420</v>
      </c>
      <c r="B24" s="141">
        <v>19</v>
      </c>
      <c r="C24" s="141" t="s">
        <v>402</v>
      </c>
      <c r="D24" s="141" t="s">
        <v>402</v>
      </c>
      <c r="E24" s="146">
        <v>0</v>
      </c>
    </row>
    <row r="25" spans="1:5" s="135" customFormat="1" ht="24.75" customHeight="1">
      <c r="A25" s="143" t="s">
        <v>421</v>
      </c>
      <c r="B25" s="141">
        <v>20</v>
      </c>
      <c r="C25" s="141" t="s">
        <v>402</v>
      </c>
      <c r="D25" s="141" t="s">
        <v>402</v>
      </c>
      <c r="E25" s="146">
        <v>0</v>
      </c>
    </row>
    <row r="26" spans="1:5" s="135" customFormat="1" ht="24.75" customHeight="1">
      <c r="A26" s="143" t="s">
        <v>422</v>
      </c>
      <c r="B26" s="141">
        <v>21</v>
      </c>
      <c r="C26" s="141" t="s">
        <v>402</v>
      </c>
      <c r="D26" s="141" t="s">
        <v>402</v>
      </c>
      <c r="E26" s="146">
        <v>0</v>
      </c>
    </row>
    <row r="27" spans="1:5" s="134" customFormat="1" ht="24.75" customHeight="1">
      <c r="A27" s="142" t="s">
        <v>423</v>
      </c>
      <c r="B27" s="141">
        <v>22</v>
      </c>
      <c r="C27" s="141" t="s">
        <v>402</v>
      </c>
      <c r="D27" s="141" t="s">
        <v>402</v>
      </c>
      <c r="E27" s="145">
        <v>26953438.52</v>
      </c>
    </row>
    <row r="28" spans="1:5" s="134" customFormat="1" ht="24.75" customHeight="1">
      <c r="A28" s="143" t="s">
        <v>424</v>
      </c>
      <c r="B28" s="141">
        <v>23</v>
      </c>
      <c r="C28" s="141" t="s">
        <v>402</v>
      </c>
      <c r="D28" s="141" t="s">
        <v>402</v>
      </c>
      <c r="E28" s="145">
        <v>26953438.52</v>
      </c>
    </row>
    <row r="29" spans="1:5" s="134" customFormat="1" ht="24.75" customHeight="1">
      <c r="A29" s="143" t="s">
        <v>425</v>
      </c>
      <c r="B29" s="141">
        <v>24</v>
      </c>
      <c r="C29" s="141" t="s">
        <v>402</v>
      </c>
      <c r="D29" s="141" t="s">
        <v>402</v>
      </c>
      <c r="E29" s="145">
        <v>0</v>
      </c>
    </row>
    <row r="30" spans="1:5" s="134" customFormat="1" ht="41.25" customHeight="1">
      <c r="A30" s="149" t="s">
        <v>426</v>
      </c>
      <c r="B30" s="149" t="s">
        <v>11</v>
      </c>
      <c r="C30" s="149" t="s">
        <v>11</v>
      </c>
      <c r="D30" s="149"/>
      <c r="E30" s="149"/>
    </row>
    <row r="31" spans="1:5" s="134" customFormat="1" ht="27.75" customHeight="1">
      <c r="A31" s="150" t="s">
        <v>427</v>
      </c>
      <c r="B31" s="150" t="s">
        <v>11</v>
      </c>
      <c r="C31" s="150" t="s">
        <v>11</v>
      </c>
      <c r="D31" s="150"/>
      <c r="E31" s="150"/>
    </row>
    <row r="32" spans="1:5" ht="14.25" customHeight="1">
      <c r="A32" s="151"/>
      <c r="B32" s="151"/>
      <c r="C32" s="151"/>
      <c r="D32" s="151"/>
      <c r="E32" s="151"/>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7.00390625" style="115" customWidth="1"/>
    <col min="2" max="2" width="5.125" style="115" customWidth="1"/>
    <col min="3" max="6" width="16.00390625" style="115" customWidth="1"/>
    <col min="7" max="7" width="14.875" style="115" customWidth="1"/>
    <col min="8" max="8" width="22.50390625" style="115" customWidth="1"/>
    <col min="9" max="9" width="12.875" style="115" customWidth="1"/>
    <col min="10" max="10" width="18.25390625" style="115" customWidth="1"/>
    <col min="11" max="11" width="12.625" style="115" customWidth="1"/>
    <col min="12" max="12" width="13.75390625" style="115" customWidth="1"/>
    <col min="13" max="13" width="12.875" style="115" customWidth="1"/>
    <col min="14" max="16384" width="9.00390625" style="115" customWidth="1"/>
  </cols>
  <sheetData>
    <row r="1" spans="1:13" ht="27">
      <c r="A1" s="116" t="s">
        <v>428</v>
      </c>
      <c r="B1" s="116"/>
      <c r="C1" s="116"/>
      <c r="D1" s="116"/>
      <c r="E1" s="116"/>
      <c r="F1" s="116"/>
      <c r="G1" s="116"/>
      <c r="H1" s="116"/>
      <c r="I1" s="116"/>
      <c r="J1" s="116"/>
      <c r="K1" s="116"/>
      <c r="L1" s="116"/>
      <c r="M1" s="116"/>
    </row>
    <row r="2" spans="1:13" s="114" customFormat="1" ht="24.75" customHeight="1">
      <c r="A2" s="117"/>
      <c r="B2" s="117"/>
      <c r="C2" s="117"/>
      <c r="D2" s="117"/>
      <c r="E2" s="117"/>
      <c r="F2" s="117"/>
      <c r="G2" s="117"/>
      <c r="H2" s="118"/>
      <c r="I2" s="118"/>
      <c r="J2" s="118"/>
      <c r="K2" s="118"/>
      <c r="L2" s="118"/>
      <c r="M2" s="129" t="s">
        <v>429</v>
      </c>
    </row>
    <row r="3" spans="1:13" s="114" customFormat="1" ht="24.75" customHeight="1">
      <c r="A3" s="119" t="s">
        <v>2</v>
      </c>
      <c r="B3" s="117"/>
      <c r="C3" s="117"/>
      <c r="D3" s="120"/>
      <c r="E3" s="117"/>
      <c r="F3" s="117"/>
      <c r="G3" s="117"/>
      <c r="H3" s="118"/>
      <c r="I3" s="118"/>
      <c r="J3" s="118"/>
      <c r="K3" s="118"/>
      <c r="L3" s="118"/>
      <c r="M3" s="129" t="s">
        <v>3</v>
      </c>
    </row>
    <row r="4" spans="1:13" s="114" customFormat="1" ht="24.75" customHeight="1">
      <c r="A4" s="121" t="s">
        <v>6</v>
      </c>
      <c r="B4" s="121" t="s">
        <v>7</v>
      </c>
      <c r="C4" s="121" t="s">
        <v>430</v>
      </c>
      <c r="D4" s="121" t="s">
        <v>431</v>
      </c>
      <c r="E4" s="122" t="s">
        <v>432</v>
      </c>
      <c r="F4" s="122"/>
      <c r="G4" s="122"/>
      <c r="H4" s="122"/>
      <c r="I4" s="122"/>
      <c r="J4" s="121" t="s">
        <v>433</v>
      </c>
      <c r="K4" s="121" t="s">
        <v>434</v>
      </c>
      <c r="L4" s="121" t="s">
        <v>435</v>
      </c>
      <c r="M4" s="121" t="s">
        <v>436</v>
      </c>
    </row>
    <row r="5" spans="1:13" s="114" customFormat="1" ht="24.75" customHeight="1">
      <c r="A5" s="121"/>
      <c r="B5" s="121"/>
      <c r="C5" s="121"/>
      <c r="D5" s="121"/>
      <c r="E5" s="122" t="s">
        <v>95</v>
      </c>
      <c r="F5" s="122" t="s">
        <v>437</v>
      </c>
      <c r="G5" s="122" t="s">
        <v>438</v>
      </c>
      <c r="H5" s="122" t="s">
        <v>439</v>
      </c>
      <c r="I5" s="130" t="s">
        <v>440</v>
      </c>
      <c r="J5" s="121"/>
      <c r="K5" s="121"/>
      <c r="L5" s="121"/>
      <c r="M5" s="121"/>
    </row>
    <row r="6" spans="1:13" s="114" customFormat="1" ht="24.75" customHeight="1">
      <c r="A6" s="123" t="s">
        <v>10</v>
      </c>
      <c r="B6" s="123"/>
      <c r="C6" s="124">
        <v>1</v>
      </c>
      <c r="D6" s="124">
        <v>2</v>
      </c>
      <c r="E6" s="124">
        <v>3</v>
      </c>
      <c r="F6" s="124">
        <v>4</v>
      </c>
      <c r="G6" s="124">
        <v>5</v>
      </c>
      <c r="H6" s="124">
        <v>6</v>
      </c>
      <c r="I6" s="124">
        <v>7</v>
      </c>
      <c r="J6" s="124">
        <v>8</v>
      </c>
      <c r="K6" s="124">
        <v>9</v>
      </c>
      <c r="L6" s="124">
        <v>10</v>
      </c>
      <c r="M6" s="124">
        <v>11</v>
      </c>
    </row>
    <row r="7" spans="1:13" s="114" customFormat="1" ht="24.75" customHeight="1">
      <c r="A7" s="123" t="s">
        <v>100</v>
      </c>
      <c r="B7" s="123">
        <v>1</v>
      </c>
      <c r="C7" s="125">
        <f>D7+E7+J7+K7+L7+M7</f>
        <v>140247816.79</v>
      </c>
      <c r="D7" s="125">
        <v>133543795.56</v>
      </c>
      <c r="E7" s="125">
        <v>6704021.23</v>
      </c>
      <c r="F7" s="126">
        <v>3905957.27</v>
      </c>
      <c r="G7" s="126">
        <v>691000</v>
      </c>
      <c r="H7" s="127">
        <v>0</v>
      </c>
      <c r="I7" s="131">
        <f>E7-F7-G7-H7</f>
        <v>2107063.9600000004</v>
      </c>
      <c r="J7" s="132"/>
      <c r="K7" s="132"/>
      <c r="L7" s="133"/>
      <c r="M7" s="132"/>
    </row>
    <row r="8" spans="1:13" s="114" customFormat="1" ht="49.5" customHeight="1">
      <c r="A8" s="128" t="s">
        <v>441</v>
      </c>
      <c r="B8" s="128"/>
      <c r="C8" s="128"/>
      <c r="D8" s="128"/>
      <c r="E8" s="128"/>
      <c r="F8" s="128"/>
      <c r="G8" s="128"/>
      <c r="H8" s="128"/>
      <c r="I8" s="128"/>
      <c r="J8" s="128"/>
      <c r="K8" s="128"/>
      <c r="L8" s="128"/>
      <c r="M8" s="128"/>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4">
      <selection activeCell="D41" sqref="D41"/>
    </sheetView>
  </sheetViews>
  <sheetFormatPr defaultColWidth="9.00390625" defaultRowHeight="14.25"/>
  <cols>
    <col min="1" max="3" width="20.625" style="48" customWidth="1"/>
    <col min="4" max="4" width="81.625" style="48" customWidth="1"/>
    <col min="5" max="16384" width="9.00390625" style="48" customWidth="1"/>
  </cols>
  <sheetData>
    <row r="2" spans="1:4" s="48" customFormat="1" ht="29.25" customHeight="1">
      <c r="A2" s="103" t="s">
        <v>442</v>
      </c>
      <c r="B2" s="104"/>
      <c r="C2" s="104"/>
      <c r="D2" s="104"/>
    </row>
    <row r="3" spans="1:7" s="49" customFormat="1" ht="12">
      <c r="A3" s="53" t="s">
        <v>2</v>
      </c>
      <c r="B3" s="53"/>
      <c r="C3" s="54"/>
      <c r="D3" s="55" t="s">
        <v>443</v>
      </c>
      <c r="E3" s="54"/>
      <c r="F3" s="54"/>
      <c r="G3" s="56"/>
    </row>
    <row r="4" spans="1:4" s="48" customFormat="1" ht="51" customHeight="1">
      <c r="A4" s="105" t="s">
        <v>444</v>
      </c>
      <c r="B4" s="106" t="s">
        <v>445</v>
      </c>
      <c r="C4" s="107"/>
      <c r="D4" s="108" t="s">
        <v>446</v>
      </c>
    </row>
    <row r="5" spans="1:4" s="48" customFormat="1" ht="100.5" customHeight="1">
      <c r="A5" s="109"/>
      <c r="B5" s="106" t="s">
        <v>447</v>
      </c>
      <c r="C5" s="107"/>
      <c r="D5" s="108" t="s">
        <v>448</v>
      </c>
    </row>
    <row r="6" spans="1:4" s="48" customFormat="1" ht="51" customHeight="1">
      <c r="A6" s="109"/>
      <c r="B6" s="106" t="s">
        <v>449</v>
      </c>
      <c r="C6" s="107"/>
      <c r="D6" s="108" t="s">
        <v>450</v>
      </c>
    </row>
    <row r="7" spans="1:4" s="48" customFormat="1" ht="73.5" customHeight="1">
      <c r="A7" s="109"/>
      <c r="B7" s="106" t="s">
        <v>451</v>
      </c>
      <c r="C7" s="107"/>
      <c r="D7" s="108" t="s">
        <v>452</v>
      </c>
    </row>
    <row r="8" spans="1:4" s="48" customFormat="1" ht="54" customHeight="1">
      <c r="A8" s="110"/>
      <c r="B8" s="106" t="s">
        <v>453</v>
      </c>
      <c r="C8" s="107"/>
      <c r="D8" s="108" t="s">
        <v>454</v>
      </c>
    </row>
    <row r="9" spans="1:4" s="48" customFormat="1" ht="70.5" customHeight="1">
      <c r="A9" s="105" t="s">
        <v>455</v>
      </c>
      <c r="B9" s="106" t="s">
        <v>456</v>
      </c>
      <c r="C9" s="107"/>
      <c r="D9" s="108" t="s">
        <v>457</v>
      </c>
    </row>
    <row r="10" spans="1:4" s="48" customFormat="1" ht="60.75" customHeight="1">
      <c r="A10" s="109"/>
      <c r="B10" s="105" t="s">
        <v>458</v>
      </c>
      <c r="C10" s="111" t="s">
        <v>459</v>
      </c>
      <c r="D10" s="108" t="s">
        <v>460</v>
      </c>
    </row>
    <row r="11" spans="1:4" s="48" customFormat="1" ht="81.75" customHeight="1">
      <c r="A11" s="110"/>
      <c r="B11" s="110"/>
      <c r="C11" s="111" t="s">
        <v>461</v>
      </c>
      <c r="D11" s="108" t="s">
        <v>462</v>
      </c>
    </row>
    <row r="12" spans="1:4" s="48" customFormat="1" ht="81.75" customHeight="1">
      <c r="A12" s="106" t="s">
        <v>463</v>
      </c>
      <c r="B12" s="112"/>
      <c r="C12" s="107"/>
      <c r="D12" s="108" t="s">
        <v>464</v>
      </c>
    </row>
    <row r="13" spans="1:4" s="48" customFormat="1" ht="60" customHeight="1">
      <c r="A13" s="106" t="s">
        <v>465</v>
      </c>
      <c r="B13" s="112"/>
      <c r="C13" s="107"/>
      <c r="D13" s="108" t="s">
        <v>466</v>
      </c>
    </row>
    <row r="14" spans="1:4" s="48" customFormat="1" ht="210" customHeight="1">
      <c r="A14" s="106" t="s">
        <v>467</v>
      </c>
      <c r="B14" s="112"/>
      <c r="C14" s="107"/>
      <c r="D14" s="108" t="s">
        <v>468</v>
      </c>
    </row>
    <row r="15" spans="1:4" s="48" customFormat="1" ht="175.5" customHeight="1">
      <c r="A15" s="106" t="s">
        <v>469</v>
      </c>
      <c r="B15" s="112"/>
      <c r="C15" s="107"/>
      <c r="D15" s="108" t="s">
        <v>470</v>
      </c>
    </row>
    <row r="16" spans="1:4" s="48" customFormat="1" ht="60" customHeight="1">
      <c r="A16" s="106" t="s">
        <v>471</v>
      </c>
      <c r="B16" s="112"/>
      <c r="C16" s="107"/>
      <c r="D16" s="108" t="s">
        <v>472</v>
      </c>
    </row>
    <row r="18" spans="1:4" ht="27.75" customHeight="1">
      <c r="A18" s="113" t="s">
        <v>473</v>
      </c>
      <c r="B18" s="113"/>
      <c r="C18" s="113"/>
      <c r="D18" s="113"/>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2"/>
  <sheetViews>
    <sheetView zoomScale="70" zoomScaleNormal="70" workbookViewId="0" topLeftCell="A17">
      <selection activeCell="A2" sqref="A2:J32"/>
    </sheetView>
  </sheetViews>
  <sheetFormatPr defaultColWidth="9.00390625" defaultRowHeight="14.25"/>
  <cols>
    <col min="1" max="1" width="17.125" style="48" customWidth="1"/>
    <col min="2" max="2" width="25.625" style="48" customWidth="1"/>
    <col min="3" max="3" width="32.00390625" style="48" customWidth="1"/>
    <col min="4" max="4" width="35.375" style="48" customWidth="1"/>
    <col min="5" max="9" width="25.625" style="48" customWidth="1"/>
    <col min="10" max="10" width="18.75390625" style="48" customWidth="1"/>
    <col min="11" max="16384" width="9.00390625" style="48" customWidth="1"/>
  </cols>
  <sheetData>
    <row r="2" spans="1:10" s="48" customFormat="1" ht="33" customHeight="1">
      <c r="A2" s="52" t="s">
        <v>474</v>
      </c>
      <c r="B2" s="52"/>
      <c r="C2" s="52"/>
      <c r="D2" s="52"/>
      <c r="E2" s="52"/>
      <c r="F2" s="52"/>
      <c r="G2" s="52"/>
      <c r="H2" s="52"/>
      <c r="I2" s="52"/>
      <c r="J2" s="52"/>
    </row>
    <row r="3" spans="1:10" s="49" customFormat="1" ht="12">
      <c r="A3" s="53"/>
      <c r="B3" s="53"/>
      <c r="C3" s="54"/>
      <c r="D3" s="55"/>
      <c r="E3" s="54"/>
      <c r="F3" s="54"/>
      <c r="G3" s="56"/>
      <c r="J3" s="44" t="s">
        <v>475</v>
      </c>
    </row>
    <row r="4" spans="1:10" s="48" customFormat="1" ht="30" customHeight="1">
      <c r="A4" s="57" t="s">
        <v>476</v>
      </c>
      <c r="B4" s="58" t="s">
        <v>477</v>
      </c>
      <c r="C4" s="59"/>
      <c r="D4" s="59"/>
      <c r="E4" s="59"/>
      <c r="F4" s="59"/>
      <c r="G4" s="59"/>
      <c r="H4" s="59"/>
      <c r="I4" s="59"/>
      <c r="J4" s="59"/>
    </row>
    <row r="5" spans="1:10" s="48" customFormat="1" ht="31.5" customHeight="1">
      <c r="A5" s="57" t="s">
        <v>478</v>
      </c>
      <c r="B5" s="57"/>
      <c r="C5" s="57"/>
      <c r="D5" s="57"/>
      <c r="E5" s="57"/>
      <c r="F5" s="57"/>
      <c r="G5" s="57"/>
      <c r="H5" s="57"/>
      <c r="I5" s="57"/>
      <c r="J5" s="57" t="s">
        <v>479</v>
      </c>
    </row>
    <row r="6" spans="1:10" s="48" customFormat="1" ht="274.5" customHeight="1">
      <c r="A6" s="57" t="s">
        <v>480</v>
      </c>
      <c r="B6" s="60" t="s">
        <v>481</v>
      </c>
      <c r="C6" s="61" t="s">
        <v>482</v>
      </c>
      <c r="D6" s="61"/>
      <c r="E6" s="61"/>
      <c r="F6" s="61"/>
      <c r="G6" s="61"/>
      <c r="H6" s="61"/>
      <c r="I6" s="61"/>
      <c r="J6" s="60" t="s">
        <v>483</v>
      </c>
    </row>
    <row r="7" spans="1:10" s="48" customFormat="1" ht="99.75" customHeight="1">
      <c r="A7" s="57"/>
      <c r="B7" s="60" t="s">
        <v>484</v>
      </c>
      <c r="C7" s="61" t="s">
        <v>485</v>
      </c>
      <c r="D7" s="61"/>
      <c r="E7" s="61"/>
      <c r="F7" s="61"/>
      <c r="G7" s="61"/>
      <c r="H7" s="61"/>
      <c r="I7" s="61"/>
      <c r="J7" s="60" t="s">
        <v>486</v>
      </c>
    </row>
    <row r="8" spans="1:10" s="48" customFormat="1" ht="31.5" customHeight="1">
      <c r="A8" s="59" t="s">
        <v>487</v>
      </c>
      <c r="B8" s="59"/>
      <c r="C8" s="59"/>
      <c r="D8" s="59"/>
      <c r="E8" s="59"/>
      <c r="F8" s="59"/>
      <c r="G8" s="59"/>
      <c r="H8" s="59"/>
      <c r="I8" s="59"/>
      <c r="J8" s="59"/>
    </row>
    <row r="9" spans="1:10" s="48" customFormat="1" ht="31.5" customHeight="1">
      <c r="A9" s="60" t="s">
        <v>488</v>
      </c>
      <c r="B9" s="62" t="s">
        <v>489</v>
      </c>
      <c r="C9" s="62"/>
      <c r="D9" s="62"/>
      <c r="E9" s="62"/>
      <c r="F9" s="62"/>
      <c r="G9" s="63" t="s">
        <v>490</v>
      </c>
      <c r="H9" s="63"/>
      <c r="I9" s="63"/>
      <c r="J9" s="63"/>
    </row>
    <row r="10" spans="1:10" s="48" customFormat="1" ht="84.75" customHeight="1">
      <c r="A10" s="64" t="s">
        <v>491</v>
      </c>
      <c r="B10" s="65" t="s">
        <v>485</v>
      </c>
      <c r="C10" s="66"/>
      <c r="D10" s="66"/>
      <c r="E10" s="66"/>
      <c r="F10" s="67"/>
      <c r="G10" s="68" t="s">
        <v>492</v>
      </c>
      <c r="H10" s="69"/>
      <c r="I10" s="69"/>
      <c r="J10" s="95"/>
    </row>
    <row r="11" spans="1:10" s="48" customFormat="1" ht="97.5" customHeight="1">
      <c r="A11" s="64" t="s">
        <v>493</v>
      </c>
      <c r="B11" s="65" t="s">
        <v>485</v>
      </c>
      <c r="C11" s="66"/>
      <c r="D11" s="66"/>
      <c r="E11" s="66"/>
      <c r="F11" s="67"/>
      <c r="G11" s="348" t="s">
        <v>494</v>
      </c>
      <c r="H11" s="69"/>
      <c r="I11" s="69"/>
      <c r="J11" s="95"/>
    </row>
    <row r="12" spans="1:10" s="48" customFormat="1" ht="99.75" customHeight="1">
      <c r="A12" s="64" t="s">
        <v>495</v>
      </c>
      <c r="B12" s="65" t="s">
        <v>485</v>
      </c>
      <c r="C12" s="66"/>
      <c r="D12" s="66"/>
      <c r="E12" s="66"/>
      <c r="F12" s="67"/>
      <c r="G12" s="348" t="s">
        <v>494</v>
      </c>
      <c r="H12" s="69"/>
      <c r="I12" s="69"/>
      <c r="J12" s="95"/>
    </row>
    <row r="13" spans="1:10" s="48" customFormat="1" ht="31.5" customHeight="1">
      <c r="A13" s="70" t="s">
        <v>496</v>
      </c>
      <c r="B13" s="70"/>
      <c r="C13" s="70"/>
      <c r="D13" s="70"/>
      <c r="E13" s="70"/>
      <c r="F13" s="70"/>
      <c r="G13" s="70"/>
      <c r="H13" s="70"/>
      <c r="I13" s="70"/>
      <c r="J13" s="70"/>
    </row>
    <row r="14" spans="1:10" s="48" customFormat="1" ht="31.5" customHeight="1">
      <c r="A14" s="60" t="s">
        <v>497</v>
      </c>
      <c r="B14" s="60" t="s">
        <v>498</v>
      </c>
      <c r="C14" s="71" t="s">
        <v>499</v>
      </c>
      <c r="D14" s="72"/>
      <c r="E14" s="73" t="s">
        <v>500</v>
      </c>
      <c r="F14" s="74"/>
      <c r="G14" s="75"/>
      <c r="H14" s="76" t="s">
        <v>501</v>
      </c>
      <c r="I14" s="96" t="s">
        <v>502</v>
      </c>
      <c r="J14" s="76" t="s">
        <v>503</v>
      </c>
    </row>
    <row r="15" spans="1:10" s="48" customFormat="1" ht="31.5" customHeight="1">
      <c r="A15" s="60"/>
      <c r="B15" s="60"/>
      <c r="C15" s="77"/>
      <c r="D15" s="78"/>
      <c r="E15" s="60" t="s">
        <v>504</v>
      </c>
      <c r="F15" s="60" t="s">
        <v>505</v>
      </c>
      <c r="G15" s="60" t="s">
        <v>506</v>
      </c>
      <c r="H15" s="79"/>
      <c r="I15" s="79"/>
      <c r="J15" s="97"/>
    </row>
    <row r="16" spans="1:10" s="48" customFormat="1" ht="408.75" customHeight="1">
      <c r="A16" s="80" t="s">
        <v>507</v>
      </c>
      <c r="B16" s="81" t="s">
        <v>508</v>
      </c>
      <c r="C16" s="82" t="s">
        <v>509</v>
      </c>
      <c r="D16" s="83"/>
      <c r="E16" s="84">
        <v>8079.36</v>
      </c>
      <c r="F16" s="84">
        <v>1958.55</v>
      </c>
      <c r="G16" s="84">
        <v>6120.81</v>
      </c>
      <c r="H16" s="85">
        <v>9392.61</v>
      </c>
      <c r="I16" s="98">
        <v>100</v>
      </c>
      <c r="J16" s="99" t="s">
        <v>472</v>
      </c>
    </row>
    <row r="17" spans="1:10" s="48" customFormat="1" ht="31.5" customHeight="1">
      <c r="A17" s="70" t="s">
        <v>510</v>
      </c>
      <c r="B17" s="70"/>
      <c r="C17" s="70"/>
      <c r="D17" s="70"/>
      <c r="E17" s="70"/>
      <c r="F17" s="70"/>
      <c r="G17" s="70"/>
      <c r="H17" s="70"/>
      <c r="I17" s="70"/>
      <c r="J17" s="70"/>
    </row>
    <row r="18" spans="1:10" s="50" customFormat="1" ht="31.5" customHeight="1">
      <c r="A18" s="86" t="s">
        <v>511</v>
      </c>
      <c r="B18" s="87" t="s">
        <v>512</v>
      </c>
      <c r="C18" s="87" t="s">
        <v>513</v>
      </c>
      <c r="D18" s="86" t="s">
        <v>514</v>
      </c>
      <c r="E18" s="88" t="s">
        <v>515</v>
      </c>
      <c r="F18" s="88" t="s">
        <v>516</v>
      </c>
      <c r="G18" s="88" t="s">
        <v>517</v>
      </c>
      <c r="H18" s="89" t="s">
        <v>518</v>
      </c>
      <c r="I18" s="100"/>
      <c r="J18" s="101"/>
    </row>
    <row r="19" spans="1:10" s="50" customFormat="1" ht="31.5" customHeight="1">
      <c r="A19" s="24" t="s">
        <v>519</v>
      </c>
      <c r="B19" s="25" t="s">
        <v>520</v>
      </c>
      <c r="C19" s="90" t="s">
        <v>521</v>
      </c>
      <c r="D19" s="349" t="s">
        <v>522</v>
      </c>
      <c r="E19" s="88">
        <v>751400</v>
      </c>
      <c r="F19" s="88" t="s">
        <v>523</v>
      </c>
      <c r="G19" s="88">
        <v>75140</v>
      </c>
      <c r="H19" s="89" t="s">
        <v>524</v>
      </c>
      <c r="I19" s="100"/>
      <c r="J19" s="101"/>
    </row>
    <row r="20" spans="1:10" s="50" customFormat="1" ht="31.5" customHeight="1">
      <c r="A20" s="24"/>
      <c r="B20" s="25" t="s">
        <v>520</v>
      </c>
      <c r="C20" s="91" t="s">
        <v>525</v>
      </c>
      <c r="D20" s="28"/>
      <c r="E20" s="88">
        <v>85</v>
      </c>
      <c r="F20" s="88" t="s">
        <v>526</v>
      </c>
      <c r="G20" s="88">
        <v>85</v>
      </c>
      <c r="H20" s="89" t="s">
        <v>524</v>
      </c>
      <c r="I20" s="100"/>
      <c r="J20" s="101"/>
    </row>
    <row r="21" spans="1:10" s="51" customFormat="1" ht="31.5" customHeight="1">
      <c r="A21" s="24"/>
      <c r="B21" s="25" t="s">
        <v>520</v>
      </c>
      <c r="C21" s="91" t="s">
        <v>527</v>
      </c>
      <c r="D21" s="28"/>
      <c r="E21" s="34">
        <v>100</v>
      </c>
      <c r="F21" s="34" t="s">
        <v>526</v>
      </c>
      <c r="G21" s="34">
        <v>100</v>
      </c>
      <c r="H21" s="89" t="s">
        <v>524</v>
      </c>
      <c r="I21" s="100"/>
      <c r="J21" s="101"/>
    </row>
    <row r="22" spans="1:10" s="51" customFormat="1" ht="31.5" customHeight="1">
      <c r="A22" s="24"/>
      <c r="B22" s="24" t="s">
        <v>528</v>
      </c>
      <c r="C22" s="91" t="s">
        <v>529</v>
      </c>
      <c r="D22" s="28"/>
      <c r="E22" s="34" t="s">
        <v>530</v>
      </c>
      <c r="F22" s="34" t="s">
        <v>531</v>
      </c>
      <c r="G22" s="34" t="s">
        <v>532</v>
      </c>
      <c r="H22" s="89" t="s">
        <v>524</v>
      </c>
      <c r="I22" s="100"/>
      <c r="J22" s="101"/>
    </row>
    <row r="23" spans="1:10" s="51" customFormat="1" ht="31.5" customHeight="1">
      <c r="A23" s="24"/>
      <c r="B23" s="24" t="s">
        <v>533</v>
      </c>
      <c r="C23" s="91" t="s">
        <v>534</v>
      </c>
      <c r="D23" s="28"/>
      <c r="E23" s="34" t="s">
        <v>535</v>
      </c>
      <c r="F23" s="34" t="s">
        <v>531</v>
      </c>
      <c r="G23" s="34" t="s">
        <v>536</v>
      </c>
      <c r="H23" s="89" t="s">
        <v>524</v>
      </c>
      <c r="I23" s="100"/>
      <c r="J23" s="101"/>
    </row>
    <row r="24" spans="1:10" s="51" customFormat="1" ht="81.75" customHeight="1">
      <c r="A24" s="24"/>
      <c r="B24" s="24" t="s">
        <v>533</v>
      </c>
      <c r="C24" s="91" t="s">
        <v>537</v>
      </c>
      <c r="D24" s="28"/>
      <c r="E24" s="34">
        <v>90</v>
      </c>
      <c r="F24" s="34" t="s">
        <v>526</v>
      </c>
      <c r="G24" s="34">
        <v>90</v>
      </c>
      <c r="H24" s="89" t="s">
        <v>524</v>
      </c>
      <c r="I24" s="100"/>
      <c r="J24" s="101"/>
    </row>
    <row r="25" spans="1:10" s="51" customFormat="1" ht="31.5" customHeight="1">
      <c r="A25" s="24"/>
      <c r="B25" s="33" t="s">
        <v>538</v>
      </c>
      <c r="C25" s="91" t="s">
        <v>539</v>
      </c>
      <c r="D25" s="28"/>
      <c r="E25" s="34" t="s">
        <v>540</v>
      </c>
      <c r="F25" s="34" t="s">
        <v>531</v>
      </c>
      <c r="G25" s="34" t="s">
        <v>540</v>
      </c>
      <c r="H25" s="89" t="s">
        <v>524</v>
      </c>
      <c r="I25" s="100"/>
      <c r="J25" s="101"/>
    </row>
    <row r="26" spans="1:10" s="51" customFormat="1" ht="31.5" customHeight="1">
      <c r="A26" s="35" t="s">
        <v>541</v>
      </c>
      <c r="B26" s="36" t="s">
        <v>542</v>
      </c>
      <c r="C26" s="91" t="s">
        <v>543</v>
      </c>
      <c r="D26" s="28"/>
      <c r="E26" s="34">
        <v>95</v>
      </c>
      <c r="F26" s="34" t="s">
        <v>526</v>
      </c>
      <c r="G26" s="34">
        <v>95</v>
      </c>
      <c r="H26" s="89" t="s">
        <v>524</v>
      </c>
      <c r="I26" s="100"/>
      <c r="J26" s="101"/>
    </row>
    <row r="27" spans="1:10" s="48" customFormat="1" ht="52.5" customHeight="1">
      <c r="A27" s="92" t="s">
        <v>544</v>
      </c>
      <c r="B27" s="93" t="s">
        <v>472</v>
      </c>
      <c r="C27" s="94"/>
      <c r="D27" s="94"/>
      <c r="E27" s="94"/>
      <c r="F27" s="94"/>
      <c r="G27" s="94"/>
      <c r="H27" s="94"/>
      <c r="I27" s="94"/>
      <c r="J27" s="102"/>
    </row>
    <row r="29" spans="1:10" ht="25.5" customHeight="1">
      <c r="A29" s="41" t="s">
        <v>545</v>
      </c>
      <c r="B29" s="42"/>
      <c r="C29" s="42"/>
      <c r="D29" s="42"/>
      <c r="E29" s="42"/>
      <c r="F29" s="42"/>
      <c r="G29" s="42"/>
      <c r="H29" s="42"/>
      <c r="I29" s="42"/>
      <c r="J29" s="47"/>
    </row>
    <row r="30" spans="1:10" ht="25.5" customHeight="1">
      <c r="A30" s="41" t="s">
        <v>546</v>
      </c>
      <c r="B30" s="41"/>
      <c r="C30" s="41"/>
      <c r="D30" s="41"/>
      <c r="E30" s="41"/>
      <c r="F30" s="41"/>
      <c r="G30" s="41"/>
      <c r="H30" s="41"/>
      <c r="I30" s="41"/>
      <c r="J30" s="41"/>
    </row>
    <row r="31" spans="1:10" ht="25.5" customHeight="1">
      <c r="A31" s="41" t="s">
        <v>547</v>
      </c>
      <c r="B31" s="41"/>
      <c r="C31" s="41"/>
      <c r="D31" s="41"/>
      <c r="E31" s="41"/>
      <c r="F31" s="41"/>
      <c r="G31" s="41"/>
      <c r="H31" s="41"/>
      <c r="I31" s="41"/>
      <c r="J31" s="41"/>
    </row>
    <row r="32" spans="1:10" ht="21" customHeight="1">
      <c r="A32" s="41" t="s">
        <v>548</v>
      </c>
      <c r="B32" s="41"/>
      <c r="C32" s="41"/>
      <c r="D32" s="41"/>
      <c r="E32" s="41"/>
      <c r="F32" s="41"/>
      <c r="G32" s="41"/>
      <c r="H32" s="41"/>
      <c r="I32" s="41"/>
      <c r="J32" s="41"/>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B27:J27"/>
    <mergeCell ref="A30:J30"/>
    <mergeCell ref="A31:J31"/>
    <mergeCell ref="A32:J32"/>
    <mergeCell ref="A6:A7"/>
    <mergeCell ref="A14:A15"/>
    <mergeCell ref="A19:A22"/>
    <mergeCell ref="A23:A25"/>
    <mergeCell ref="B14:B15"/>
    <mergeCell ref="D19:D26"/>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5"/>
  <sheetViews>
    <sheetView tabSelected="1" workbookViewId="0" topLeftCell="A15">
      <selection activeCell="A29" sqref="A29:J29"/>
    </sheetView>
  </sheetViews>
  <sheetFormatPr defaultColWidth="9.00390625" defaultRowHeight="14.25"/>
  <cols>
    <col min="1" max="2" width="11.125" style="1" customWidth="1"/>
    <col min="3" max="3" width="44.50390625" style="1" customWidth="1"/>
    <col min="4" max="4" width="11.25390625" style="1" customWidth="1"/>
    <col min="5" max="5" width="21.75390625" style="1" customWidth="1"/>
    <col min="6" max="6" width="11.25390625" style="1" customWidth="1"/>
    <col min="7" max="7" width="11.1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4" t="s">
        <v>549</v>
      </c>
      <c r="B2" s="4"/>
      <c r="C2" s="4"/>
      <c r="D2" s="4"/>
      <c r="E2" s="4"/>
      <c r="F2" s="4"/>
      <c r="G2" s="4"/>
      <c r="H2" s="4"/>
      <c r="I2" s="4"/>
      <c r="J2" s="4"/>
    </row>
    <row r="3" spans="1:10" s="1" customFormat="1" ht="12.75" customHeight="1">
      <c r="A3" s="4"/>
      <c r="B3" s="4"/>
      <c r="C3" s="4"/>
      <c r="D3" s="4"/>
      <c r="E3" s="4"/>
      <c r="F3" s="4"/>
      <c r="G3" s="4"/>
      <c r="H3" s="4"/>
      <c r="I3" s="4"/>
      <c r="J3" s="44" t="s">
        <v>550</v>
      </c>
    </row>
    <row r="4" spans="1:256" s="2" customFormat="1" ht="24.75" customHeight="1">
      <c r="A4" s="5" t="s">
        <v>551</v>
      </c>
      <c r="B4" s="5"/>
      <c r="C4" s="6" t="s">
        <v>552</v>
      </c>
      <c r="D4" s="6"/>
      <c r="E4" s="6"/>
      <c r="F4" s="6"/>
      <c r="G4" s="6"/>
      <c r="H4" s="6"/>
      <c r="I4" s="6"/>
      <c r="J4" s="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 customFormat="1" ht="24.75" customHeight="1">
      <c r="A5" s="5" t="s">
        <v>553</v>
      </c>
      <c r="B5" s="5"/>
      <c r="C5" s="6" t="s">
        <v>477</v>
      </c>
      <c r="D5" s="6"/>
      <c r="E5" s="6"/>
      <c r="F5" s="5" t="s">
        <v>554</v>
      </c>
      <c r="G5" s="6" t="s">
        <v>555</v>
      </c>
      <c r="H5" s="6"/>
      <c r="I5" s="6"/>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 customFormat="1" ht="24.75" customHeight="1">
      <c r="A6" s="5" t="s">
        <v>556</v>
      </c>
      <c r="B6" s="5"/>
      <c r="C6" s="5"/>
      <c r="D6" s="5" t="s">
        <v>557</v>
      </c>
      <c r="E6" s="5" t="s">
        <v>398</v>
      </c>
      <c r="F6" s="5" t="s">
        <v>558</v>
      </c>
      <c r="G6" s="5" t="s">
        <v>559</v>
      </c>
      <c r="H6" s="5" t="s">
        <v>560</v>
      </c>
      <c r="I6" s="5" t="s">
        <v>561</v>
      </c>
      <c r="J6" s="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 customFormat="1" ht="24.75" customHeight="1">
      <c r="A7" s="5"/>
      <c r="B7" s="5"/>
      <c r="C7" s="7" t="s">
        <v>562</v>
      </c>
      <c r="D7" s="8">
        <v>5710</v>
      </c>
      <c r="E7" s="8">
        <v>5710</v>
      </c>
      <c r="F7" s="8">
        <v>5710</v>
      </c>
      <c r="G7" s="5">
        <v>10</v>
      </c>
      <c r="H7" s="9">
        <v>1</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 customFormat="1" ht="24.75" customHeight="1">
      <c r="A8" s="5"/>
      <c r="B8" s="5"/>
      <c r="C8" s="7" t="s">
        <v>563</v>
      </c>
      <c r="D8" s="8">
        <v>5710</v>
      </c>
      <c r="E8" s="8">
        <v>5710</v>
      </c>
      <c r="F8" s="8">
        <v>5710</v>
      </c>
      <c r="G8" s="5" t="s">
        <v>402</v>
      </c>
      <c r="H8" s="9">
        <v>1</v>
      </c>
      <c r="I8" s="13" t="s">
        <v>402</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 customFormat="1" ht="24.75" customHeight="1">
      <c r="A9" s="5"/>
      <c r="B9" s="5"/>
      <c r="C9" s="7" t="s">
        <v>564</v>
      </c>
      <c r="D9" s="10"/>
      <c r="E9" s="10"/>
      <c r="F9" s="10"/>
      <c r="G9" s="5" t="s">
        <v>402</v>
      </c>
      <c r="H9" s="10"/>
      <c r="I9" s="13" t="s">
        <v>402</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24.75" customHeight="1">
      <c r="A10" s="5"/>
      <c r="B10" s="5"/>
      <c r="C10" s="7" t="s">
        <v>565</v>
      </c>
      <c r="D10" s="11" t="s">
        <v>402</v>
      </c>
      <c r="E10" s="11" t="s">
        <v>402</v>
      </c>
      <c r="F10" s="11" t="s">
        <v>402</v>
      </c>
      <c r="G10" s="12" t="s">
        <v>402</v>
      </c>
      <c r="H10" s="10"/>
      <c r="I10" s="13" t="s">
        <v>402</v>
      </c>
      <c r="J10" s="13"/>
    </row>
    <row r="11" spans="1:10" s="1" customFormat="1" ht="24.75" customHeight="1">
      <c r="A11" s="5" t="s">
        <v>566</v>
      </c>
      <c r="B11" s="5" t="s">
        <v>567</v>
      </c>
      <c r="C11" s="5"/>
      <c r="D11" s="5"/>
      <c r="E11" s="5"/>
      <c r="F11" s="13" t="s">
        <v>490</v>
      </c>
      <c r="G11" s="13"/>
      <c r="H11" s="13"/>
      <c r="I11" s="13"/>
      <c r="J11" s="13"/>
    </row>
    <row r="12" spans="1:10" s="1" customFormat="1" ht="24.75" customHeight="1">
      <c r="A12" s="5"/>
      <c r="B12" s="14" t="s">
        <v>568</v>
      </c>
      <c r="C12" s="15"/>
      <c r="D12" s="15"/>
      <c r="E12" s="16"/>
      <c r="F12" s="13" t="s">
        <v>569</v>
      </c>
      <c r="G12" s="13"/>
      <c r="H12" s="13"/>
      <c r="I12" s="13"/>
      <c r="J12" s="13"/>
    </row>
    <row r="13" spans="1:10" s="1" customFormat="1" ht="24.75" customHeight="1">
      <c r="A13" s="17" t="s">
        <v>570</v>
      </c>
      <c r="B13" s="18"/>
      <c r="C13" s="19"/>
      <c r="D13" s="17" t="s">
        <v>571</v>
      </c>
      <c r="E13" s="18"/>
      <c r="F13" s="19"/>
      <c r="G13" s="20" t="s">
        <v>517</v>
      </c>
      <c r="H13" s="20" t="s">
        <v>559</v>
      </c>
      <c r="I13" s="20" t="s">
        <v>561</v>
      </c>
      <c r="J13" s="20" t="s">
        <v>518</v>
      </c>
    </row>
    <row r="14" spans="1:10" s="1" customFormat="1" ht="24.75" customHeight="1">
      <c r="A14" s="21" t="s">
        <v>511</v>
      </c>
      <c r="B14" s="5" t="s">
        <v>512</v>
      </c>
      <c r="C14" s="5" t="s">
        <v>513</v>
      </c>
      <c r="D14" s="5" t="s">
        <v>514</v>
      </c>
      <c r="E14" s="5" t="s">
        <v>515</v>
      </c>
      <c r="F14" s="22" t="s">
        <v>516</v>
      </c>
      <c r="G14" s="23"/>
      <c r="H14" s="23"/>
      <c r="I14" s="23"/>
      <c r="J14" s="23"/>
    </row>
    <row r="15" spans="1:10" s="1" customFormat="1" ht="24.75" customHeight="1">
      <c r="A15" s="24" t="s">
        <v>519</v>
      </c>
      <c r="B15" s="25" t="s">
        <v>520</v>
      </c>
      <c r="C15" s="26" t="s">
        <v>572</v>
      </c>
      <c r="D15" s="349" t="s">
        <v>522</v>
      </c>
      <c r="E15" s="5">
        <v>5300</v>
      </c>
      <c r="F15" s="22" t="s">
        <v>573</v>
      </c>
      <c r="G15" s="27">
        <v>5300</v>
      </c>
      <c r="H15" s="27">
        <v>10</v>
      </c>
      <c r="I15" s="27">
        <v>10</v>
      </c>
      <c r="J15" s="27" t="s">
        <v>524</v>
      </c>
    </row>
    <row r="16" spans="1:10" s="1" customFormat="1" ht="24.75" customHeight="1">
      <c r="A16" s="24"/>
      <c r="B16" s="25" t="s">
        <v>520</v>
      </c>
      <c r="C16" s="26" t="s">
        <v>574</v>
      </c>
      <c r="D16" s="28"/>
      <c r="E16" s="5">
        <v>80</v>
      </c>
      <c r="F16" s="22" t="s">
        <v>575</v>
      </c>
      <c r="G16" s="29">
        <v>80</v>
      </c>
      <c r="H16" s="27">
        <v>10</v>
      </c>
      <c r="I16" s="27">
        <v>10</v>
      </c>
      <c r="J16" s="27" t="s">
        <v>524</v>
      </c>
    </row>
    <row r="17" spans="1:10" s="1" customFormat="1" ht="24.75" customHeight="1">
      <c r="A17" s="24"/>
      <c r="B17" s="25" t="s">
        <v>528</v>
      </c>
      <c r="C17" s="26" t="s">
        <v>576</v>
      </c>
      <c r="D17" s="28"/>
      <c r="E17" s="5" t="s">
        <v>577</v>
      </c>
      <c r="F17" s="22" t="s">
        <v>531</v>
      </c>
      <c r="G17" s="30" t="s">
        <v>577</v>
      </c>
      <c r="H17" s="27">
        <v>10</v>
      </c>
      <c r="I17" s="27">
        <v>10</v>
      </c>
      <c r="J17" s="27" t="s">
        <v>524</v>
      </c>
    </row>
    <row r="18" spans="1:10" s="1" customFormat="1" ht="24.75" customHeight="1">
      <c r="A18" s="24"/>
      <c r="B18" s="25" t="s">
        <v>528</v>
      </c>
      <c r="C18" s="26" t="s">
        <v>578</v>
      </c>
      <c r="D18" s="28"/>
      <c r="E18" s="5" t="s">
        <v>579</v>
      </c>
      <c r="F18" s="22" t="s">
        <v>531</v>
      </c>
      <c r="G18" s="5" t="s">
        <v>579</v>
      </c>
      <c r="H18" s="27">
        <v>10</v>
      </c>
      <c r="I18" s="27">
        <v>10</v>
      </c>
      <c r="J18" s="27" t="s">
        <v>524</v>
      </c>
    </row>
    <row r="19" spans="1:10" s="1" customFormat="1" ht="24.75" customHeight="1">
      <c r="A19" s="25" t="s">
        <v>580</v>
      </c>
      <c r="B19" s="24" t="s">
        <v>581</v>
      </c>
      <c r="C19" s="26" t="s">
        <v>582</v>
      </c>
      <c r="D19" s="28"/>
      <c r="E19" s="5" t="s">
        <v>583</v>
      </c>
      <c r="F19" s="22" t="s">
        <v>531</v>
      </c>
      <c r="G19" s="30" t="s">
        <v>583</v>
      </c>
      <c r="H19" s="27">
        <v>10</v>
      </c>
      <c r="I19" s="27">
        <v>10</v>
      </c>
      <c r="J19" s="27" t="s">
        <v>524</v>
      </c>
    </row>
    <row r="20" spans="1:10" s="1" customFormat="1" ht="24.75" customHeight="1">
      <c r="A20" s="31"/>
      <c r="B20" s="24" t="s">
        <v>581</v>
      </c>
      <c r="C20" s="26" t="s">
        <v>584</v>
      </c>
      <c r="D20" s="28"/>
      <c r="E20" s="5" t="s">
        <v>585</v>
      </c>
      <c r="F20" s="22" t="s">
        <v>531</v>
      </c>
      <c r="G20" s="5" t="s">
        <v>585</v>
      </c>
      <c r="H20" s="27">
        <v>10</v>
      </c>
      <c r="I20" s="27">
        <v>10</v>
      </c>
      <c r="J20" s="27" t="s">
        <v>524</v>
      </c>
    </row>
    <row r="21" spans="1:10" s="1" customFormat="1" ht="24.75" customHeight="1">
      <c r="A21" s="25" t="s">
        <v>580</v>
      </c>
      <c r="B21" s="24" t="s">
        <v>533</v>
      </c>
      <c r="C21" s="26" t="s">
        <v>586</v>
      </c>
      <c r="D21" s="28"/>
      <c r="E21" s="5" t="s">
        <v>587</v>
      </c>
      <c r="F21" s="22" t="s">
        <v>531</v>
      </c>
      <c r="G21" s="5" t="s">
        <v>588</v>
      </c>
      <c r="H21" s="27">
        <v>10</v>
      </c>
      <c r="I21" s="27">
        <v>10</v>
      </c>
      <c r="J21" s="27" t="s">
        <v>524</v>
      </c>
    </row>
    <row r="22" spans="1:10" s="1" customFormat="1" ht="24.75" customHeight="1">
      <c r="A22" s="32"/>
      <c r="B22" s="33" t="s">
        <v>589</v>
      </c>
      <c r="C22" s="26" t="s">
        <v>590</v>
      </c>
      <c r="D22" s="28"/>
      <c r="E22" s="26" t="s">
        <v>590</v>
      </c>
      <c r="F22" s="34" t="s">
        <v>531</v>
      </c>
      <c r="G22" s="5" t="s">
        <v>591</v>
      </c>
      <c r="H22" s="27">
        <v>10</v>
      </c>
      <c r="I22" s="27">
        <v>10</v>
      </c>
      <c r="J22" s="27" t="s">
        <v>524</v>
      </c>
    </row>
    <row r="23" spans="1:10" s="1" customFormat="1" ht="24.75" customHeight="1">
      <c r="A23" s="35" t="s">
        <v>541</v>
      </c>
      <c r="B23" s="36" t="s">
        <v>542</v>
      </c>
      <c r="C23" s="26" t="s">
        <v>592</v>
      </c>
      <c r="D23" s="28"/>
      <c r="E23" s="37">
        <v>90</v>
      </c>
      <c r="F23" s="6" t="s">
        <v>526</v>
      </c>
      <c r="G23" s="6" t="s">
        <v>593</v>
      </c>
      <c r="H23" s="38">
        <v>10</v>
      </c>
      <c r="I23" s="38">
        <v>10</v>
      </c>
      <c r="J23" s="6" t="s">
        <v>524</v>
      </c>
    </row>
    <row r="24" spans="1:10" s="1" customFormat="1" ht="54" customHeight="1">
      <c r="A24" s="39" t="s">
        <v>594</v>
      </c>
      <c r="B24" s="39"/>
      <c r="C24" s="39"/>
      <c r="D24" s="39" t="s">
        <v>472</v>
      </c>
      <c r="E24" s="39"/>
      <c r="F24" s="39"/>
      <c r="G24" s="39"/>
      <c r="H24" s="39"/>
      <c r="I24" s="39"/>
      <c r="J24" s="39"/>
    </row>
    <row r="25" spans="1:10" s="1" customFormat="1" ht="25.5" customHeight="1">
      <c r="A25" s="39" t="s">
        <v>595</v>
      </c>
      <c r="B25" s="39"/>
      <c r="C25" s="39"/>
      <c r="D25" s="39"/>
      <c r="E25" s="39"/>
      <c r="F25" s="39"/>
      <c r="G25" s="39"/>
      <c r="H25" s="39">
        <v>100</v>
      </c>
      <c r="I25" s="39">
        <v>100</v>
      </c>
      <c r="J25" s="45" t="s">
        <v>596</v>
      </c>
    </row>
    <row r="26" spans="1:10" s="1" customFormat="1" ht="16.5" customHeight="1">
      <c r="A26" s="40"/>
      <c r="B26" s="40"/>
      <c r="C26" s="40"/>
      <c r="D26" s="40"/>
      <c r="E26" s="40"/>
      <c r="F26" s="40"/>
      <c r="G26" s="40"/>
      <c r="H26" s="40"/>
      <c r="I26" s="40"/>
      <c r="J26" s="46"/>
    </row>
    <row r="27" spans="1:10" s="1" customFormat="1" ht="28.5" customHeight="1">
      <c r="A27" s="41" t="s">
        <v>545</v>
      </c>
      <c r="B27" s="42"/>
      <c r="C27" s="42"/>
      <c r="D27" s="42"/>
      <c r="E27" s="42"/>
      <c r="F27" s="42"/>
      <c r="G27" s="42"/>
      <c r="H27" s="42"/>
      <c r="I27" s="42"/>
      <c r="J27" s="47"/>
    </row>
    <row r="28" spans="1:10" s="1" customFormat="1" ht="27" customHeight="1">
      <c r="A28" s="41" t="s">
        <v>546</v>
      </c>
      <c r="B28" s="41"/>
      <c r="C28" s="41"/>
      <c r="D28" s="41"/>
      <c r="E28" s="41"/>
      <c r="F28" s="41"/>
      <c r="G28" s="41"/>
      <c r="H28" s="41"/>
      <c r="I28" s="41"/>
      <c r="J28" s="41"/>
    </row>
    <row r="29" spans="1:10" ht="18.75" customHeight="1">
      <c r="A29" s="41" t="s">
        <v>547</v>
      </c>
      <c r="B29" s="41"/>
      <c r="C29" s="41"/>
      <c r="D29" s="41"/>
      <c r="E29" s="41"/>
      <c r="F29" s="41"/>
      <c r="G29" s="41"/>
      <c r="H29" s="41"/>
      <c r="I29" s="41"/>
      <c r="J29" s="41"/>
    </row>
    <row r="30" spans="1:10" ht="18" customHeight="1">
      <c r="A30" s="41" t="s">
        <v>597</v>
      </c>
      <c r="B30" s="41"/>
      <c r="C30" s="41"/>
      <c r="D30" s="41"/>
      <c r="E30" s="41"/>
      <c r="F30" s="41"/>
      <c r="G30" s="41"/>
      <c r="H30" s="41"/>
      <c r="I30" s="41"/>
      <c r="J30" s="41"/>
    </row>
    <row r="31" spans="1:10" ht="18" customHeight="1">
      <c r="A31" s="41" t="s">
        <v>598</v>
      </c>
      <c r="B31" s="41"/>
      <c r="C31" s="41"/>
      <c r="D31" s="41"/>
      <c r="E31" s="41"/>
      <c r="F31" s="41"/>
      <c r="G31" s="41"/>
      <c r="H31" s="41"/>
      <c r="I31" s="41"/>
      <c r="J31" s="41"/>
    </row>
    <row r="32" spans="1:10" ht="18" customHeight="1">
      <c r="A32" s="41" t="s">
        <v>599</v>
      </c>
      <c r="B32" s="41"/>
      <c r="C32" s="41"/>
      <c r="D32" s="41"/>
      <c r="E32" s="41"/>
      <c r="F32" s="41"/>
      <c r="G32" s="41"/>
      <c r="H32" s="41"/>
      <c r="I32" s="41"/>
      <c r="J32" s="41"/>
    </row>
    <row r="33" spans="1:10" ht="24" customHeight="1">
      <c r="A33" s="41" t="s">
        <v>600</v>
      </c>
      <c r="B33" s="41"/>
      <c r="C33" s="41"/>
      <c r="D33" s="41"/>
      <c r="E33" s="41"/>
      <c r="F33" s="41"/>
      <c r="G33" s="41"/>
      <c r="H33" s="41"/>
      <c r="I33" s="41"/>
      <c r="J33" s="41"/>
    </row>
    <row r="34" spans="1:10" ht="13.5">
      <c r="A34" s="43"/>
      <c r="B34" s="43"/>
      <c r="C34" s="43"/>
      <c r="D34" s="43"/>
      <c r="E34" s="43"/>
      <c r="F34" s="43"/>
      <c r="G34" s="43"/>
      <c r="H34" s="43"/>
      <c r="I34" s="43"/>
      <c r="J34" s="43"/>
    </row>
    <row r="35" spans="1:10" ht="13.5">
      <c r="A35" s="43"/>
      <c r="B35" s="43"/>
      <c r="C35" s="43"/>
      <c r="D35" s="43"/>
      <c r="E35" s="43"/>
      <c r="F35" s="43"/>
      <c r="G35" s="43"/>
      <c r="H35" s="43"/>
      <c r="I35" s="43"/>
      <c r="J35" s="43"/>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0"/>
    <mergeCell ref="A21: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workbookViewId="0" topLeftCell="A23">
      <selection activeCell="A38" sqref="A1:L38"/>
    </sheetView>
  </sheetViews>
  <sheetFormatPr defaultColWidth="9.00390625" defaultRowHeight="14.25"/>
  <cols>
    <col min="1" max="3" width="4.875" style="310" customWidth="1"/>
    <col min="4" max="4" width="36.00390625" style="310" customWidth="1"/>
    <col min="5" max="5" width="16.00390625" style="310" customWidth="1"/>
    <col min="6" max="7" width="13.50390625" style="310" customWidth="1"/>
    <col min="8" max="8" width="16.00390625" style="310" customWidth="1"/>
    <col min="9" max="9" width="15.00390625" style="310" customWidth="1"/>
    <col min="10" max="11" width="13.50390625" style="310" customWidth="1"/>
    <col min="12" max="12" width="14.875" style="310" customWidth="1"/>
    <col min="13" max="16384" width="9.00390625" style="310" customWidth="1"/>
  </cols>
  <sheetData>
    <row r="1" spans="1:12" s="214" customFormat="1" ht="29.25" customHeight="1">
      <c r="A1" s="189"/>
      <c r="B1" s="189"/>
      <c r="C1" s="189"/>
      <c r="D1" s="189"/>
      <c r="E1" s="189"/>
      <c r="F1" s="189"/>
      <c r="G1" s="191" t="s">
        <v>85</v>
      </c>
      <c r="H1" s="189"/>
      <c r="I1" s="189"/>
      <c r="J1" s="189"/>
      <c r="K1" s="189"/>
      <c r="L1" s="189"/>
    </row>
    <row r="2" spans="1:12" s="213" customFormat="1" ht="24.75" customHeight="1">
      <c r="A2" s="190"/>
      <c r="B2" s="190"/>
      <c r="C2" s="190"/>
      <c r="D2" s="190"/>
      <c r="E2" s="190"/>
      <c r="F2" s="190"/>
      <c r="G2" s="190"/>
      <c r="H2" s="190"/>
      <c r="I2" s="190"/>
      <c r="J2" s="190"/>
      <c r="K2" s="190"/>
      <c r="L2" s="206" t="s">
        <v>86</v>
      </c>
    </row>
    <row r="3" spans="1:12" s="213" customFormat="1" ht="24.75" customHeight="1">
      <c r="A3" s="192" t="s">
        <v>2</v>
      </c>
      <c r="B3" s="190"/>
      <c r="C3" s="190"/>
      <c r="D3" s="190"/>
      <c r="E3" s="190"/>
      <c r="F3" s="190"/>
      <c r="G3" s="193"/>
      <c r="H3" s="190"/>
      <c r="I3" s="190"/>
      <c r="J3" s="190"/>
      <c r="K3" s="190"/>
      <c r="L3" s="206" t="s">
        <v>3</v>
      </c>
    </row>
    <row r="4" spans="1:12" s="214" customFormat="1" ht="24.75" customHeight="1">
      <c r="A4" s="121" t="s">
        <v>6</v>
      </c>
      <c r="B4" s="121"/>
      <c r="C4" s="121" t="s">
        <v>11</v>
      </c>
      <c r="D4" s="121" t="s">
        <v>11</v>
      </c>
      <c r="E4" s="158" t="s">
        <v>72</v>
      </c>
      <c r="F4" s="158" t="s">
        <v>87</v>
      </c>
      <c r="G4" s="158" t="s">
        <v>88</v>
      </c>
      <c r="H4" s="162" t="s">
        <v>89</v>
      </c>
      <c r="I4" s="162"/>
      <c r="J4" s="158" t="s">
        <v>90</v>
      </c>
      <c r="K4" s="158" t="s">
        <v>91</v>
      </c>
      <c r="L4" s="158" t="s">
        <v>92</v>
      </c>
    </row>
    <row r="5" spans="1:12" s="214" customFormat="1" ht="24.75" customHeight="1">
      <c r="A5" s="158" t="s">
        <v>93</v>
      </c>
      <c r="B5" s="158"/>
      <c r="C5" s="158"/>
      <c r="D5" s="121" t="s">
        <v>94</v>
      </c>
      <c r="E5" s="158"/>
      <c r="F5" s="158" t="s">
        <v>11</v>
      </c>
      <c r="G5" s="158" t="s">
        <v>11</v>
      </c>
      <c r="H5" s="162"/>
      <c r="I5" s="162"/>
      <c r="J5" s="158" t="s">
        <v>11</v>
      </c>
      <c r="K5" s="158" t="s">
        <v>11</v>
      </c>
      <c r="L5" s="158" t="s">
        <v>95</v>
      </c>
    </row>
    <row r="6" spans="1:12" s="214" customFormat="1" ht="24.75" customHeight="1">
      <c r="A6" s="158"/>
      <c r="B6" s="158" t="s">
        <v>11</v>
      </c>
      <c r="C6" s="158" t="s">
        <v>11</v>
      </c>
      <c r="D6" s="121" t="s">
        <v>11</v>
      </c>
      <c r="E6" s="158" t="s">
        <v>11</v>
      </c>
      <c r="F6" s="158" t="s">
        <v>11</v>
      </c>
      <c r="G6" s="158" t="s">
        <v>11</v>
      </c>
      <c r="H6" s="162" t="s">
        <v>95</v>
      </c>
      <c r="I6" s="318" t="s">
        <v>96</v>
      </c>
      <c r="J6" s="158"/>
      <c r="K6" s="158" t="s">
        <v>11</v>
      </c>
      <c r="L6" s="158" t="s">
        <v>11</v>
      </c>
    </row>
    <row r="7" spans="1:12" s="214" customFormat="1" ht="24.75" customHeight="1">
      <c r="A7" s="158"/>
      <c r="B7" s="158" t="s">
        <v>11</v>
      </c>
      <c r="C7" s="158" t="s">
        <v>11</v>
      </c>
      <c r="D7" s="121" t="s">
        <v>11</v>
      </c>
      <c r="E7" s="158" t="s">
        <v>11</v>
      </c>
      <c r="F7" s="158" t="s">
        <v>11</v>
      </c>
      <c r="G7" s="158" t="s">
        <v>11</v>
      </c>
      <c r="H7" s="162"/>
      <c r="I7" s="318"/>
      <c r="J7" s="158" t="s">
        <v>11</v>
      </c>
      <c r="K7" s="158" t="s">
        <v>11</v>
      </c>
      <c r="L7" s="158" t="s">
        <v>11</v>
      </c>
    </row>
    <row r="8" spans="1:12" s="214" customFormat="1" ht="24.75" customHeight="1">
      <c r="A8" s="121" t="s">
        <v>97</v>
      </c>
      <c r="B8" s="121" t="s">
        <v>98</v>
      </c>
      <c r="C8" s="121" t="s">
        <v>99</v>
      </c>
      <c r="D8" s="121" t="s">
        <v>10</v>
      </c>
      <c r="E8" s="158" t="s">
        <v>12</v>
      </c>
      <c r="F8" s="158" t="s">
        <v>13</v>
      </c>
      <c r="G8" s="158" t="s">
        <v>19</v>
      </c>
      <c r="H8" s="158" t="s">
        <v>22</v>
      </c>
      <c r="I8" s="158" t="s">
        <v>25</v>
      </c>
      <c r="J8" s="158" t="s">
        <v>28</v>
      </c>
      <c r="K8" s="158" t="s">
        <v>31</v>
      </c>
      <c r="L8" s="158" t="s">
        <v>34</v>
      </c>
    </row>
    <row r="9" spans="1:12" s="214" customFormat="1" ht="24.75" customHeight="1">
      <c r="A9" s="121"/>
      <c r="B9" s="121"/>
      <c r="C9" s="121"/>
      <c r="D9" s="121" t="s">
        <v>100</v>
      </c>
      <c r="E9" s="125">
        <v>36784138.67</v>
      </c>
      <c r="F9" s="125">
        <v>36784138.67</v>
      </c>
      <c r="G9" s="125"/>
      <c r="H9" s="125"/>
      <c r="I9" s="125"/>
      <c r="J9" s="125"/>
      <c r="K9" s="125"/>
      <c r="L9" s="125"/>
    </row>
    <row r="10" spans="1:12" s="214" customFormat="1" ht="24.75" customHeight="1">
      <c r="A10" s="314">
        <v>208</v>
      </c>
      <c r="B10" s="315"/>
      <c r="C10" s="316"/>
      <c r="D10" s="123" t="s">
        <v>101</v>
      </c>
      <c r="E10" s="125">
        <v>1506318.12</v>
      </c>
      <c r="F10" s="125">
        <v>1506318.12</v>
      </c>
      <c r="G10" s="125"/>
      <c r="H10" s="125"/>
      <c r="I10" s="125"/>
      <c r="J10" s="125"/>
      <c r="K10" s="125"/>
      <c r="L10" s="125" t="s">
        <v>11</v>
      </c>
    </row>
    <row r="11" spans="1:12" s="214" customFormat="1" ht="24.75" customHeight="1">
      <c r="A11" s="314">
        <v>20805</v>
      </c>
      <c r="B11" s="315"/>
      <c r="C11" s="316"/>
      <c r="D11" s="123" t="s">
        <v>102</v>
      </c>
      <c r="E11" s="125">
        <v>1032007.12</v>
      </c>
      <c r="F11" s="125">
        <v>1032007.12</v>
      </c>
      <c r="G11" s="125"/>
      <c r="H11" s="125"/>
      <c r="I11" s="125"/>
      <c r="J11" s="125"/>
      <c r="K11" s="125"/>
      <c r="L11" s="125" t="s">
        <v>11</v>
      </c>
    </row>
    <row r="12" spans="1:12" s="214" customFormat="1" ht="24.75" customHeight="1">
      <c r="A12" s="314">
        <v>2080501</v>
      </c>
      <c r="B12" s="315"/>
      <c r="C12" s="316"/>
      <c r="D12" s="123" t="s">
        <v>103</v>
      </c>
      <c r="E12" s="125">
        <v>549600</v>
      </c>
      <c r="F12" s="125">
        <v>549600</v>
      </c>
      <c r="G12" s="125"/>
      <c r="H12" s="125"/>
      <c r="I12" s="125"/>
      <c r="J12" s="125"/>
      <c r="K12" s="125"/>
      <c r="L12" s="125" t="s">
        <v>11</v>
      </c>
    </row>
    <row r="13" spans="1:12" s="214" customFormat="1" ht="24.75" customHeight="1">
      <c r="A13" s="314">
        <v>2080505</v>
      </c>
      <c r="B13" s="315"/>
      <c r="C13" s="316"/>
      <c r="D13" s="123" t="s">
        <v>104</v>
      </c>
      <c r="E13" s="125">
        <v>482407.12</v>
      </c>
      <c r="F13" s="125">
        <v>482407.12</v>
      </c>
      <c r="G13" s="125"/>
      <c r="H13" s="125"/>
      <c r="I13" s="125"/>
      <c r="J13" s="125"/>
      <c r="K13" s="125"/>
      <c r="L13" s="125" t="s">
        <v>11</v>
      </c>
    </row>
    <row r="14" spans="1:12" s="214" customFormat="1" ht="24.75" customHeight="1">
      <c r="A14" s="314">
        <v>20808</v>
      </c>
      <c r="B14" s="315"/>
      <c r="C14" s="316"/>
      <c r="D14" s="123" t="s">
        <v>105</v>
      </c>
      <c r="E14" s="125">
        <v>474311</v>
      </c>
      <c r="F14" s="125">
        <v>474311</v>
      </c>
      <c r="G14" s="125"/>
      <c r="H14" s="125"/>
      <c r="I14" s="125"/>
      <c r="J14" s="125"/>
      <c r="K14" s="125"/>
      <c r="L14" s="125" t="s">
        <v>11</v>
      </c>
    </row>
    <row r="15" spans="1:12" s="214" customFormat="1" ht="24.75" customHeight="1">
      <c r="A15" s="314">
        <v>2080801</v>
      </c>
      <c r="B15" s="315"/>
      <c r="C15" s="316"/>
      <c r="D15" s="123" t="s">
        <v>106</v>
      </c>
      <c r="E15" s="125">
        <v>474311</v>
      </c>
      <c r="F15" s="125">
        <v>474311</v>
      </c>
      <c r="G15" s="125"/>
      <c r="H15" s="125"/>
      <c r="I15" s="125"/>
      <c r="J15" s="125"/>
      <c r="K15" s="125"/>
      <c r="L15" s="125" t="s">
        <v>11</v>
      </c>
    </row>
    <row r="16" spans="1:12" s="214" customFormat="1" ht="24.75" customHeight="1">
      <c r="A16" s="314">
        <v>210</v>
      </c>
      <c r="B16" s="315"/>
      <c r="C16" s="316"/>
      <c r="D16" s="123" t="s">
        <v>107</v>
      </c>
      <c r="E16" s="125">
        <v>34641164.95</v>
      </c>
      <c r="F16" s="125">
        <v>34641164.95</v>
      </c>
      <c r="G16" s="125"/>
      <c r="H16" s="125"/>
      <c r="I16" s="125"/>
      <c r="J16" s="125"/>
      <c r="K16" s="125"/>
      <c r="L16" s="125" t="s">
        <v>11</v>
      </c>
    </row>
    <row r="17" spans="1:12" s="214" customFormat="1" ht="24.75" customHeight="1">
      <c r="A17" s="314">
        <v>21001</v>
      </c>
      <c r="B17" s="315"/>
      <c r="C17" s="316"/>
      <c r="D17" s="123" t="s">
        <v>108</v>
      </c>
      <c r="E17" s="125">
        <v>6260620.09</v>
      </c>
      <c r="F17" s="125">
        <v>6260620.09</v>
      </c>
      <c r="G17" s="125"/>
      <c r="H17" s="125"/>
      <c r="I17" s="125"/>
      <c r="J17" s="125"/>
      <c r="K17" s="125"/>
      <c r="L17" s="125" t="s">
        <v>11</v>
      </c>
    </row>
    <row r="18" spans="1:12" s="214" customFormat="1" ht="24.75" customHeight="1">
      <c r="A18" s="314">
        <v>2100101</v>
      </c>
      <c r="B18" s="315"/>
      <c r="C18" s="316"/>
      <c r="D18" s="123" t="s">
        <v>109</v>
      </c>
      <c r="E18" s="125">
        <v>6260620.09</v>
      </c>
      <c r="F18" s="125">
        <v>6260620.09</v>
      </c>
      <c r="G18" s="125"/>
      <c r="H18" s="125"/>
      <c r="I18" s="125"/>
      <c r="J18" s="125"/>
      <c r="K18" s="125"/>
      <c r="L18" s="125"/>
    </row>
    <row r="19" spans="1:12" s="214" customFormat="1" ht="24.75" customHeight="1">
      <c r="A19" s="314">
        <v>21004</v>
      </c>
      <c r="B19" s="315"/>
      <c r="C19" s="316"/>
      <c r="D19" s="123" t="s">
        <v>110</v>
      </c>
      <c r="E19" s="125">
        <v>25176698.68</v>
      </c>
      <c r="F19" s="125">
        <v>25176698.68</v>
      </c>
      <c r="G19" s="125"/>
      <c r="H19" s="125"/>
      <c r="I19" s="125"/>
      <c r="J19" s="125"/>
      <c r="K19" s="125"/>
      <c r="L19" s="125" t="s">
        <v>11</v>
      </c>
    </row>
    <row r="20" spans="1:12" s="214" customFormat="1" ht="24.75" customHeight="1">
      <c r="A20" s="314">
        <v>2100408</v>
      </c>
      <c r="B20" s="315"/>
      <c r="C20" s="316"/>
      <c r="D20" s="123" t="s">
        <v>111</v>
      </c>
      <c r="E20" s="125">
        <v>9388548.3</v>
      </c>
      <c r="F20" s="125">
        <v>9388548.3</v>
      </c>
      <c r="G20" s="125"/>
      <c r="H20" s="125"/>
      <c r="I20" s="125"/>
      <c r="J20" s="125"/>
      <c r="K20" s="125"/>
      <c r="L20" s="125" t="s">
        <v>11</v>
      </c>
    </row>
    <row r="21" spans="1:12" s="214" customFormat="1" ht="24.75" customHeight="1">
      <c r="A21" s="314">
        <v>2100409</v>
      </c>
      <c r="B21" s="315"/>
      <c r="C21" s="316"/>
      <c r="D21" s="123" t="s">
        <v>112</v>
      </c>
      <c r="E21" s="125">
        <v>443084</v>
      </c>
      <c r="F21" s="125">
        <v>443084</v>
      </c>
      <c r="G21" s="125"/>
      <c r="H21" s="125"/>
      <c r="I21" s="125"/>
      <c r="J21" s="125"/>
      <c r="K21" s="125"/>
      <c r="L21" s="125"/>
    </row>
    <row r="22" spans="1:12" s="214" customFormat="1" ht="24.75" customHeight="1">
      <c r="A22" s="314">
        <v>2100410</v>
      </c>
      <c r="B22" s="315"/>
      <c r="C22" s="316"/>
      <c r="D22" s="123" t="s">
        <v>113</v>
      </c>
      <c r="E22" s="125">
        <v>13273165.69</v>
      </c>
      <c r="F22" s="125">
        <v>13273165.69</v>
      </c>
      <c r="G22" s="125"/>
      <c r="H22" s="125"/>
      <c r="I22" s="125"/>
      <c r="J22" s="125"/>
      <c r="K22" s="125"/>
      <c r="L22" s="125"/>
    </row>
    <row r="23" spans="1:12" s="214" customFormat="1" ht="24.75" customHeight="1">
      <c r="A23" s="314">
        <v>2100499</v>
      </c>
      <c r="B23" s="315"/>
      <c r="C23" s="316"/>
      <c r="D23" s="123" t="s">
        <v>114</v>
      </c>
      <c r="E23" s="125">
        <v>2071900.69</v>
      </c>
      <c r="F23" s="125">
        <v>2071900.69</v>
      </c>
      <c r="G23" s="125"/>
      <c r="H23" s="125"/>
      <c r="I23" s="125"/>
      <c r="J23" s="125"/>
      <c r="K23" s="125"/>
      <c r="L23" s="125"/>
    </row>
    <row r="24" spans="1:12" s="214" customFormat="1" ht="24.75" customHeight="1">
      <c r="A24" s="314">
        <v>21007</v>
      </c>
      <c r="B24" s="315"/>
      <c r="C24" s="316"/>
      <c r="D24" s="123" t="s">
        <v>115</v>
      </c>
      <c r="E24" s="125">
        <v>2798460</v>
      </c>
      <c r="F24" s="125">
        <v>2798460</v>
      </c>
      <c r="G24" s="125"/>
      <c r="H24" s="125"/>
      <c r="I24" s="125"/>
      <c r="J24" s="125"/>
      <c r="K24" s="125"/>
      <c r="L24" s="125" t="s">
        <v>11</v>
      </c>
    </row>
    <row r="25" spans="1:12" s="214" customFormat="1" ht="24.75" customHeight="1">
      <c r="A25" s="314">
        <v>2100799</v>
      </c>
      <c r="B25" s="315"/>
      <c r="C25" s="316"/>
      <c r="D25" s="123" t="s">
        <v>116</v>
      </c>
      <c r="E25" s="125">
        <v>2798460</v>
      </c>
      <c r="F25" s="125">
        <v>2798460</v>
      </c>
      <c r="G25" s="125"/>
      <c r="H25" s="125"/>
      <c r="I25" s="125"/>
      <c r="J25" s="125"/>
      <c r="K25" s="125"/>
      <c r="L25" s="125"/>
    </row>
    <row r="26" spans="1:12" s="214" customFormat="1" ht="24.75" customHeight="1">
      <c r="A26" s="314">
        <v>21011</v>
      </c>
      <c r="B26" s="315"/>
      <c r="C26" s="316"/>
      <c r="D26" s="123" t="s">
        <v>117</v>
      </c>
      <c r="E26" s="125">
        <v>305386.18</v>
      </c>
      <c r="F26" s="125">
        <v>305386.18</v>
      </c>
      <c r="G26" s="125"/>
      <c r="H26" s="125"/>
      <c r="I26" s="125"/>
      <c r="J26" s="125"/>
      <c r="K26" s="125"/>
      <c r="L26" s="125"/>
    </row>
    <row r="27" spans="1:12" s="214" customFormat="1" ht="24.75" customHeight="1">
      <c r="A27" s="314">
        <v>2101101</v>
      </c>
      <c r="B27" s="315"/>
      <c r="C27" s="316"/>
      <c r="D27" s="123" t="s">
        <v>118</v>
      </c>
      <c r="E27" s="125">
        <v>126429.6</v>
      </c>
      <c r="F27" s="125">
        <v>126429.6</v>
      </c>
      <c r="G27" s="125"/>
      <c r="H27" s="125"/>
      <c r="I27" s="125"/>
      <c r="J27" s="125"/>
      <c r="K27" s="125"/>
      <c r="L27" s="125" t="s">
        <v>11</v>
      </c>
    </row>
    <row r="28" spans="1:12" s="214" customFormat="1" ht="24.75" customHeight="1">
      <c r="A28" s="314">
        <v>2101102</v>
      </c>
      <c r="B28" s="315"/>
      <c r="C28" s="316"/>
      <c r="D28" s="123" t="s">
        <v>119</v>
      </c>
      <c r="E28" s="125">
        <v>38026.8</v>
      </c>
      <c r="F28" s="125">
        <v>38026.8</v>
      </c>
      <c r="G28" s="125"/>
      <c r="H28" s="125"/>
      <c r="I28" s="125"/>
      <c r="J28" s="125"/>
      <c r="K28" s="125"/>
      <c r="L28" s="125" t="s">
        <v>11</v>
      </c>
    </row>
    <row r="29" spans="1:12" s="214" customFormat="1" ht="24.75" customHeight="1">
      <c r="A29" s="314">
        <v>2101103</v>
      </c>
      <c r="B29" s="315"/>
      <c r="C29" s="316"/>
      <c r="D29" s="123" t="s">
        <v>120</v>
      </c>
      <c r="E29" s="125">
        <v>133933.91</v>
      </c>
      <c r="F29" s="125">
        <v>133933.91</v>
      </c>
      <c r="G29" s="125"/>
      <c r="H29" s="125"/>
      <c r="I29" s="125"/>
      <c r="J29" s="125"/>
      <c r="K29" s="125"/>
      <c r="L29" s="125" t="s">
        <v>11</v>
      </c>
    </row>
    <row r="30" spans="1:12" s="214" customFormat="1" ht="24.75" customHeight="1">
      <c r="A30" s="314">
        <v>2101199</v>
      </c>
      <c r="B30" s="315"/>
      <c r="C30" s="316"/>
      <c r="D30" s="123" t="s">
        <v>121</v>
      </c>
      <c r="E30" s="125">
        <v>6995.87</v>
      </c>
      <c r="F30" s="125">
        <v>6995.87</v>
      </c>
      <c r="G30" s="125"/>
      <c r="H30" s="125"/>
      <c r="I30" s="125"/>
      <c r="J30" s="125"/>
      <c r="K30" s="125"/>
      <c r="L30" s="125" t="s">
        <v>11</v>
      </c>
    </row>
    <row r="31" spans="1:12" s="214" customFormat="1" ht="24.75" customHeight="1">
      <c r="A31" s="314">
        <v>21016</v>
      </c>
      <c r="B31" s="315"/>
      <c r="C31" s="316"/>
      <c r="D31" s="123" t="s">
        <v>122</v>
      </c>
      <c r="E31" s="125">
        <v>100000</v>
      </c>
      <c r="F31" s="125">
        <v>100000</v>
      </c>
      <c r="G31" s="125"/>
      <c r="H31" s="125"/>
      <c r="I31" s="125"/>
      <c r="J31" s="125"/>
      <c r="K31" s="125"/>
      <c r="L31" s="125" t="s">
        <v>11</v>
      </c>
    </row>
    <row r="32" spans="1:12" s="214" customFormat="1" ht="24.75" customHeight="1">
      <c r="A32" s="314">
        <v>2101601</v>
      </c>
      <c r="B32" s="315"/>
      <c r="C32" s="316"/>
      <c r="D32" s="123" t="s">
        <v>123</v>
      </c>
      <c r="E32" s="125">
        <v>100000</v>
      </c>
      <c r="F32" s="125">
        <v>100000</v>
      </c>
      <c r="G32" s="125"/>
      <c r="H32" s="125"/>
      <c r="I32" s="125"/>
      <c r="J32" s="125"/>
      <c r="K32" s="125"/>
      <c r="L32" s="125" t="s">
        <v>11</v>
      </c>
    </row>
    <row r="33" spans="1:12" s="214" customFormat="1" ht="24.75" customHeight="1">
      <c r="A33" s="314">
        <v>221</v>
      </c>
      <c r="B33" s="315"/>
      <c r="C33" s="316"/>
      <c r="D33" s="123" t="s">
        <v>124</v>
      </c>
      <c r="E33" s="125">
        <v>636655.6</v>
      </c>
      <c r="F33" s="125">
        <v>636655.6</v>
      </c>
      <c r="G33" s="125"/>
      <c r="H33" s="125"/>
      <c r="I33" s="125"/>
      <c r="J33" s="125"/>
      <c r="K33" s="125"/>
      <c r="L33" s="125" t="s">
        <v>11</v>
      </c>
    </row>
    <row r="34" spans="1:12" s="214" customFormat="1" ht="24.75" customHeight="1">
      <c r="A34" s="314">
        <v>22101</v>
      </c>
      <c r="B34" s="315"/>
      <c r="C34" s="316"/>
      <c r="D34" s="123" t="s">
        <v>125</v>
      </c>
      <c r="E34" s="125">
        <v>100000</v>
      </c>
      <c r="F34" s="125">
        <v>100000</v>
      </c>
      <c r="G34" s="125"/>
      <c r="H34" s="125"/>
      <c r="I34" s="125"/>
      <c r="J34" s="125"/>
      <c r="K34" s="125"/>
      <c r="L34" s="125" t="s">
        <v>11</v>
      </c>
    </row>
    <row r="35" spans="1:12" s="214" customFormat="1" ht="24.75" customHeight="1">
      <c r="A35" s="314">
        <v>2210108</v>
      </c>
      <c r="B35" s="315"/>
      <c r="C35" s="316"/>
      <c r="D35" s="123" t="s">
        <v>126</v>
      </c>
      <c r="E35" s="125">
        <v>100000</v>
      </c>
      <c r="F35" s="125">
        <v>100000</v>
      </c>
      <c r="G35" s="125"/>
      <c r="H35" s="125"/>
      <c r="I35" s="125"/>
      <c r="J35" s="125"/>
      <c r="K35" s="125"/>
      <c r="L35" s="125" t="s">
        <v>11</v>
      </c>
    </row>
    <row r="36" spans="1:12" s="214" customFormat="1" ht="24.75" customHeight="1">
      <c r="A36" s="314">
        <v>22102</v>
      </c>
      <c r="B36" s="315"/>
      <c r="C36" s="316"/>
      <c r="D36" s="123" t="s">
        <v>127</v>
      </c>
      <c r="E36" s="125">
        <v>536655.6</v>
      </c>
      <c r="F36" s="125">
        <v>536655.6</v>
      </c>
      <c r="G36" s="125"/>
      <c r="H36" s="125"/>
      <c r="I36" s="125"/>
      <c r="J36" s="125"/>
      <c r="K36" s="125"/>
      <c r="L36" s="125" t="s">
        <v>11</v>
      </c>
    </row>
    <row r="37" spans="1:12" s="214" customFormat="1" ht="24.75" customHeight="1">
      <c r="A37" s="314">
        <v>2210201</v>
      </c>
      <c r="B37" s="315"/>
      <c r="C37" s="316"/>
      <c r="D37" s="123" t="s">
        <v>128</v>
      </c>
      <c r="E37" s="125">
        <v>536655.6</v>
      </c>
      <c r="F37" s="125">
        <v>536655.6</v>
      </c>
      <c r="G37" s="125"/>
      <c r="H37" s="125"/>
      <c r="I37" s="125"/>
      <c r="J37" s="125"/>
      <c r="K37" s="125"/>
      <c r="L37" s="125" t="s">
        <v>11</v>
      </c>
    </row>
    <row r="38" spans="1:11" ht="24.75" customHeight="1">
      <c r="A38" s="317" t="s">
        <v>129</v>
      </c>
      <c r="B38" s="317"/>
      <c r="C38" s="317"/>
      <c r="D38" s="317"/>
      <c r="E38" s="317"/>
      <c r="F38" s="317"/>
      <c r="G38" s="317"/>
      <c r="H38" s="317"/>
      <c r="I38" s="317"/>
      <c r="J38" s="317"/>
      <c r="K38" s="31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19.5" customHeight="1"/>
    <row r="238" ht="19.5" customHeight="1"/>
    <row r="239" ht="19.5" customHeight="1"/>
    <row r="240" ht="19.5" customHeight="1"/>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24">
      <selection activeCell="A41" sqref="A1:J41"/>
    </sheetView>
  </sheetViews>
  <sheetFormatPr defaultColWidth="9.00390625" defaultRowHeight="14.25"/>
  <cols>
    <col min="1" max="1" width="5.625" style="310" customWidth="1"/>
    <col min="2" max="3" width="6.00390625" style="310" customWidth="1"/>
    <col min="4" max="4" width="50.625" style="310" customWidth="1"/>
    <col min="5" max="7" width="16.00390625" style="310" customWidth="1"/>
    <col min="8" max="8" width="11.875" style="310" customWidth="1"/>
    <col min="9" max="9" width="8.125" style="310" customWidth="1"/>
    <col min="10" max="10" width="17.50390625" style="310" customWidth="1"/>
    <col min="11" max="16384" width="9.00390625" style="310" customWidth="1"/>
  </cols>
  <sheetData>
    <row r="1" spans="1:10" s="214" customFormat="1" ht="36" customHeight="1">
      <c r="A1" s="191" t="s">
        <v>130</v>
      </c>
      <c r="B1" s="191"/>
      <c r="C1" s="191"/>
      <c r="D1" s="191"/>
      <c r="E1" s="191"/>
      <c r="F1" s="191"/>
      <c r="G1" s="191"/>
      <c r="H1" s="191"/>
      <c r="I1" s="191"/>
      <c r="J1" s="191"/>
    </row>
    <row r="2" spans="1:10" s="213" customFormat="1" ht="24.75" customHeight="1">
      <c r="A2" s="190"/>
      <c r="B2" s="190"/>
      <c r="C2" s="190"/>
      <c r="D2" s="190"/>
      <c r="E2" s="190"/>
      <c r="F2" s="190"/>
      <c r="G2" s="190"/>
      <c r="H2" s="190"/>
      <c r="I2" s="190"/>
      <c r="J2" s="206" t="s">
        <v>131</v>
      </c>
    </row>
    <row r="3" spans="1:10" s="213" customFormat="1" ht="24.75" customHeight="1">
      <c r="A3" s="192" t="s">
        <v>2</v>
      </c>
      <c r="B3" s="190"/>
      <c r="C3" s="190"/>
      <c r="D3" s="190"/>
      <c r="E3" s="190"/>
      <c r="F3" s="193"/>
      <c r="G3" s="190"/>
      <c r="H3" s="190"/>
      <c r="I3" s="190"/>
      <c r="J3" s="206" t="s">
        <v>3</v>
      </c>
    </row>
    <row r="4" spans="1:10" s="214" customFormat="1" ht="24.75" customHeight="1">
      <c r="A4" s="311" t="s">
        <v>6</v>
      </c>
      <c r="B4" s="312"/>
      <c r="C4" s="312" t="s">
        <v>11</v>
      </c>
      <c r="D4" s="312" t="s">
        <v>11</v>
      </c>
      <c r="E4" s="195" t="s">
        <v>74</v>
      </c>
      <c r="F4" s="195" t="s">
        <v>132</v>
      </c>
      <c r="G4" s="195" t="s">
        <v>133</v>
      </c>
      <c r="H4" s="195" t="s">
        <v>134</v>
      </c>
      <c r="I4" s="195" t="s">
        <v>135</v>
      </c>
      <c r="J4" s="195" t="s">
        <v>136</v>
      </c>
    </row>
    <row r="5" spans="1:10" s="214" customFormat="1" ht="24.75" customHeight="1">
      <c r="A5" s="196" t="s">
        <v>93</v>
      </c>
      <c r="B5" s="197"/>
      <c r="C5" s="197"/>
      <c r="D5" s="203" t="s">
        <v>94</v>
      </c>
      <c r="E5" s="197"/>
      <c r="F5" s="197" t="s">
        <v>11</v>
      </c>
      <c r="G5" s="197" t="s">
        <v>11</v>
      </c>
      <c r="H5" s="197" t="s">
        <v>11</v>
      </c>
      <c r="I5" s="197" t="s">
        <v>11</v>
      </c>
      <c r="J5" s="197" t="s">
        <v>11</v>
      </c>
    </row>
    <row r="6" spans="1:10" s="214" customFormat="1" ht="24.75" customHeight="1">
      <c r="A6" s="196"/>
      <c r="B6" s="197" t="s">
        <v>11</v>
      </c>
      <c r="C6" s="197" t="s">
        <v>11</v>
      </c>
      <c r="D6" s="203" t="s">
        <v>11</v>
      </c>
      <c r="E6" s="197" t="s">
        <v>11</v>
      </c>
      <c r="F6" s="197" t="s">
        <v>11</v>
      </c>
      <c r="G6" s="197" t="s">
        <v>11</v>
      </c>
      <c r="H6" s="197" t="s">
        <v>11</v>
      </c>
      <c r="I6" s="197" t="s">
        <v>11</v>
      </c>
      <c r="J6" s="197" t="s">
        <v>11</v>
      </c>
    </row>
    <row r="7" spans="1:10" s="214" customFormat="1" ht="24.75" customHeight="1">
      <c r="A7" s="196"/>
      <c r="B7" s="197" t="s">
        <v>11</v>
      </c>
      <c r="C7" s="197" t="s">
        <v>11</v>
      </c>
      <c r="D7" s="203" t="s">
        <v>11</v>
      </c>
      <c r="E7" s="197" t="s">
        <v>11</v>
      </c>
      <c r="F7" s="197" t="s">
        <v>11</v>
      </c>
      <c r="G7" s="197" t="s">
        <v>11</v>
      </c>
      <c r="H7" s="197" t="s">
        <v>11</v>
      </c>
      <c r="I7" s="197" t="s">
        <v>11</v>
      </c>
      <c r="J7" s="197" t="s">
        <v>11</v>
      </c>
    </row>
    <row r="8" spans="1:10" s="214" customFormat="1" ht="24.75" customHeight="1">
      <c r="A8" s="202" t="s">
        <v>97</v>
      </c>
      <c r="B8" s="203" t="s">
        <v>98</v>
      </c>
      <c r="C8" s="203" t="s">
        <v>99</v>
      </c>
      <c r="D8" s="203" t="s">
        <v>10</v>
      </c>
      <c r="E8" s="197" t="s">
        <v>12</v>
      </c>
      <c r="F8" s="197" t="s">
        <v>13</v>
      </c>
      <c r="G8" s="197" t="s">
        <v>19</v>
      </c>
      <c r="H8" s="197" t="s">
        <v>22</v>
      </c>
      <c r="I8" s="197" t="s">
        <v>25</v>
      </c>
      <c r="J8" s="197" t="s">
        <v>28</v>
      </c>
    </row>
    <row r="9" spans="1:10" s="214" customFormat="1" ht="24.75" customHeight="1">
      <c r="A9" s="202"/>
      <c r="B9" s="203" t="s">
        <v>11</v>
      </c>
      <c r="C9" s="203" t="s">
        <v>11</v>
      </c>
      <c r="D9" s="203" t="s">
        <v>100</v>
      </c>
      <c r="E9" s="200">
        <v>93926138.67</v>
      </c>
      <c r="F9" s="200">
        <v>36826138.67</v>
      </c>
      <c r="G9" s="200">
        <v>57100000</v>
      </c>
      <c r="H9" s="200"/>
      <c r="I9" s="200"/>
      <c r="J9" s="200"/>
    </row>
    <row r="10" spans="1:10" s="214" customFormat="1" ht="24.75" customHeight="1">
      <c r="A10" s="257">
        <v>208</v>
      </c>
      <c r="B10" s="258"/>
      <c r="C10" s="259"/>
      <c r="D10" s="199" t="s">
        <v>101</v>
      </c>
      <c r="E10" s="200">
        <v>1506318.12</v>
      </c>
      <c r="F10" s="200">
        <v>1506318.12</v>
      </c>
      <c r="G10" s="200"/>
      <c r="H10" s="200"/>
      <c r="I10" s="200"/>
      <c r="J10" s="200"/>
    </row>
    <row r="11" spans="1:10" s="214" customFormat="1" ht="24.75" customHeight="1">
      <c r="A11" s="257">
        <v>20805</v>
      </c>
      <c r="B11" s="258"/>
      <c r="C11" s="259"/>
      <c r="D11" s="199" t="s">
        <v>102</v>
      </c>
      <c r="E11" s="200">
        <v>1032007.12</v>
      </c>
      <c r="F11" s="200">
        <v>1032007.12</v>
      </c>
      <c r="G11" s="200"/>
      <c r="H11" s="200"/>
      <c r="I11" s="200"/>
      <c r="J11" s="200"/>
    </row>
    <row r="12" spans="1:10" s="214" customFormat="1" ht="24.75" customHeight="1">
      <c r="A12" s="257">
        <v>2080501</v>
      </c>
      <c r="B12" s="258"/>
      <c r="C12" s="259"/>
      <c r="D12" s="199" t="s">
        <v>103</v>
      </c>
      <c r="E12" s="200">
        <v>549600</v>
      </c>
      <c r="F12" s="200">
        <v>549600</v>
      </c>
      <c r="G12" s="200"/>
      <c r="H12" s="200"/>
      <c r="I12" s="200"/>
      <c r="J12" s="200"/>
    </row>
    <row r="13" spans="1:10" s="214" customFormat="1" ht="24.75" customHeight="1">
      <c r="A13" s="257">
        <v>2080505</v>
      </c>
      <c r="B13" s="258"/>
      <c r="C13" s="259"/>
      <c r="D13" s="199" t="s">
        <v>104</v>
      </c>
      <c r="E13" s="200">
        <v>482407.12</v>
      </c>
      <c r="F13" s="200">
        <v>482407.12</v>
      </c>
      <c r="G13" s="200"/>
      <c r="H13" s="200"/>
      <c r="I13" s="200"/>
      <c r="J13" s="200"/>
    </row>
    <row r="14" spans="1:10" s="214" customFormat="1" ht="24.75" customHeight="1">
      <c r="A14" s="257">
        <v>20808</v>
      </c>
      <c r="B14" s="258"/>
      <c r="C14" s="259"/>
      <c r="D14" s="199" t="s">
        <v>105</v>
      </c>
      <c r="E14" s="200">
        <v>474311</v>
      </c>
      <c r="F14" s="200">
        <v>474311</v>
      </c>
      <c r="G14" s="200"/>
      <c r="H14" s="200"/>
      <c r="I14" s="200"/>
      <c r="J14" s="200"/>
    </row>
    <row r="15" spans="1:10" s="214" customFormat="1" ht="24.75" customHeight="1">
      <c r="A15" s="257">
        <v>2080801</v>
      </c>
      <c r="B15" s="258"/>
      <c r="C15" s="259"/>
      <c r="D15" s="199" t="s">
        <v>106</v>
      </c>
      <c r="E15" s="200">
        <v>474311</v>
      </c>
      <c r="F15" s="200">
        <v>474311</v>
      </c>
      <c r="G15" s="200"/>
      <c r="H15" s="200"/>
      <c r="I15" s="200"/>
      <c r="J15" s="200"/>
    </row>
    <row r="16" spans="1:10" s="214" customFormat="1" ht="24.75" customHeight="1">
      <c r="A16" s="257">
        <v>210</v>
      </c>
      <c r="B16" s="258"/>
      <c r="C16" s="259"/>
      <c r="D16" s="199" t="s">
        <v>107</v>
      </c>
      <c r="E16" s="200">
        <v>34783164.95</v>
      </c>
      <c r="F16" s="200">
        <v>34783164.95</v>
      </c>
      <c r="G16" s="200"/>
      <c r="H16" s="200"/>
      <c r="I16" s="200"/>
      <c r="J16" s="200"/>
    </row>
    <row r="17" spans="1:10" s="214" customFormat="1" ht="24.75" customHeight="1">
      <c r="A17" s="257">
        <v>21001</v>
      </c>
      <c r="B17" s="258"/>
      <c r="C17" s="259"/>
      <c r="D17" s="199" t="s">
        <v>108</v>
      </c>
      <c r="E17" s="200">
        <v>6260620.09</v>
      </c>
      <c r="F17" s="200">
        <v>6260620.09</v>
      </c>
      <c r="G17" s="200"/>
      <c r="H17" s="200"/>
      <c r="I17" s="200"/>
      <c r="J17" s="200"/>
    </row>
    <row r="18" spans="1:10" s="214" customFormat="1" ht="24.75" customHeight="1">
      <c r="A18" s="257">
        <v>2100101</v>
      </c>
      <c r="B18" s="258"/>
      <c r="C18" s="259"/>
      <c r="D18" s="199" t="s">
        <v>109</v>
      </c>
      <c r="E18" s="200">
        <v>6260620.09</v>
      </c>
      <c r="F18" s="200">
        <v>6260620.09</v>
      </c>
      <c r="G18" s="200"/>
      <c r="H18" s="200"/>
      <c r="I18" s="200"/>
      <c r="J18" s="200"/>
    </row>
    <row r="19" spans="1:10" s="214" customFormat="1" ht="24.75" customHeight="1">
      <c r="A19" s="257">
        <v>21004</v>
      </c>
      <c r="B19" s="258"/>
      <c r="C19" s="259"/>
      <c r="D19" s="199" t="s">
        <v>110</v>
      </c>
      <c r="E19" s="200">
        <v>25176698.68</v>
      </c>
      <c r="F19" s="200">
        <v>25176698.68</v>
      </c>
      <c r="G19" s="200"/>
      <c r="H19" s="200"/>
      <c r="I19" s="200"/>
      <c r="J19" s="200"/>
    </row>
    <row r="20" spans="1:10" s="214" customFormat="1" ht="24.75" customHeight="1">
      <c r="A20" s="257">
        <v>2100408</v>
      </c>
      <c r="B20" s="258"/>
      <c r="C20" s="259"/>
      <c r="D20" s="199" t="s">
        <v>111</v>
      </c>
      <c r="E20" s="200">
        <v>9388548.3</v>
      </c>
      <c r="F20" s="200">
        <v>9388548.3</v>
      </c>
      <c r="G20" s="200"/>
      <c r="H20" s="200"/>
      <c r="I20" s="200"/>
      <c r="J20" s="200"/>
    </row>
    <row r="21" spans="1:10" s="214" customFormat="1" ht="24.75" customHeight="1">
      <c r="A21" s="257">
        <v>2100409</v>
      </c>
      <c r="B21" s="258"/>
      <c r="C21" s="259"/>
      <c r="D21" s="199" t="s">
        <v>112</v>
      </c>
      <c r="E21" s="200">
        <v>443084</v>
      </c>
      <c r="F21" s="200">
        <v>443084</v>
      </c>
      <c r="G21" s="200"/>
      <c r="H21" s="200"/>
      <c r="I21" s="200"/>
      <c r="J21" s="200"/>
    </row>
    <row r="22" spans="1:10" s="214" customFormat="1" ht="24.75" customHeight="1">
      <c r="A22" s="257">
        <v>2100410</v>
      </c>
      <c r="B22" s="258"/>
      <c r="C22" s="259"/>
      <c r="D22" s="199" t="s">
        <v>113</v>
      </c>
      <c r="E22" s="200">
        <v>13273165.69</v>
      </c>
      <c r="F22" s="200">
        <v>13273165.69</v>
      </c>
      <c r="G22" s="200"/>
      <c r="H22" s="200"/>
      <c r="I22" s="200"/>
      <c r="J22" s="200"/>
    </row>
    <row r="23" spans="1:10" s="214" customFormat="1" ht="24.75" customHeight="1">
      <c r="A23" s="257">
        <v>2100499</v>
      </c>
      <c r="B23" s="258"/>
      <c r="C23" s="259"/>
      <c r="D23" s="199" t="s">
        <v>114</v>
      </c>
      <c r="E23" s="200">
        <v>2071900.69</v>
      </c>
      <c r="F23" s="200">
        <v>2071900.69</v>
      </c>
      <c r="G23" s="200"/>
      <c r="H23" s="200"/>
      <c r="I23" s="200"/>
      <c r="J23" s="200"/>
    </row>
    <row r="24" spans="1:10" s="214" customFormat="1" ht="24.75" customHeight="1">
      <c r="A24" s="257">
        <v>21007</v>
      </c>
      <c r="B24" s="258"/>
      <c r="C24" s="259"/>
      <c r="D24" s="199" t="s">
        <v>115</v>
      </c>
      <c r="E24" s="200">
        <v>2940460</v>
      </c>
      <c r="F24" s="200">
        <v>2940460</v>
      </c>
      <c r="G24" s="200"/>
      <c r="H24" s="200"/>
      <c r="I24" s="200"/>
      <c r="J24" s="200"/>
    </row>
    <row r="25" spans="1:10" s="214" customFormat="1" ht="24.75" customHeight="1">
      <c r="A25" s="257">
        <v>2100799</v>
      </c>
      <c r="B25" s="258"/>
      <c r="C25" s="259"/>
      <c r="D25" s="199" t="s">
        <v>116</v>
      </c>
      <c r="E25" s="200">
        <v>2940460</v>
      </c>
      <c r="F25" s="200">
        <v>2940460</v>
      </c>
      <c r="G25" s="200"/>
      <c r="H25" s="200"/>
      <c r="I25" s="200"/>
      <c r="J25" s="200"/>
    </row>
    <row r="26" spans="1:10" s="214" customFormat="1" ht="24.75" customHeight="1">
      <c r="A26" s="257">
        <v>21011</v>
      </c>
      <c r="B26" s="258"/>
      <c r="C26" s="259"/>
      <c r="D26" s="199" t="s">
        <v>117</v>
      </c>
      <c r="E26" s="200">
        <v>305386.18</v>
      </c>
      <c r="F26" s="200">
        <v>305386.18</v>
      </c>
      <c r="G26" s="200"/>
      <c r="H26" s="200"/>
      <c r="I26" s="200"/>
      <c r="J26" s="200"/>
    </row>
    <row r="27" spans="1:10" s="214" customFormat="1" ht="24.75" customHeight="1">
      <c r="A27" s="257">
        <v>2101101</v>
      </c>
      <c r="B27" s="258"/>
      <c r="C27" s="259"/>
      <c r="D27" s="199" t="s">
        <v>118</v>
      </c>
      <c r="E27" s="200">
        <v>126429.6</v>
      </c>
      <c r="F27" s="200">
        <v>126429.6</v>
      </c>
      <c r="G27" s="200"/>
      <c r="H27" s="200"/>
      <c r="I27" s="200"/>
      <c r="J27" s="200"/>
    </row>
    <row r="28" spans="1:10" s="214" customFormat="1" ht="24.75" customHeight="1">
      <c r="A28" s="257">
        <v>2101102</v>
      </c>
      <c r="B28" s="258"/>
      <c r="C28" s="259"/>
      <c r="D28" s="199" t="s">
        <v>119</v>
      </c>
      <c r="E28" s="200">
        <v>38026.8</v>
      </c>
      <c r="F28" s="200">
        <v>38026.8</v>
      </c>
      <c r="G28" s="200"/>
      <c r="H28" s="200"/>
      <c r="I28" s="200"/>
      <c r="J28" s="200"/>
    </row>
    <row r="29" spans="1:10" s="214" customFormat="1" ht="24.75" customHeight="1">
      <c r="A29" s="257">
        <v>2101103</v>
      </c>
      <c r="B29" s="258"/>
      <c r="C29" s="259"/>
      <c r="D29" s="199" t="s">
        <v>120</v>
      </c>
      <c r="E29" s="200">
        <v>133933.91</v>
      </c>
      <c r="F29" s="200">
        <v>133933.91</v>
      </c>
      <c r="G29" s="200"/>
      <c r="H29" s="200"/>
      <c r="I29" s="200"/>
      <c r="J29" s="200"/>
    </row>
    <row r="30" spans="1:10" s="214" customFormat="1" ht="24.75" customHeight="1">
      <c r="A30" s="257">
        <v>2101199</v>
      </c>
      <c r="B30" s="258"/>
      <c r="C30" s="259"/>
      <c r="D30" s="199" t="s">
        <v>121</v>
      </c>
      <c r="E30" s="200">
        <v>6995.87</v>
      </c>
      <c r="F30" s="200">
        <v>6995.87</v>
      </c>
      <c r="G30" s="200"/>
      <c r="H30" s="200"/>
      <c r="I30" s="200"/>
      <c r="J30" s="200"/>
    </row>
    <row r="31" spans="1:10" s="214" customFormat="1" ht="24.75" customHeight="1">
      <c r="A31" s="257">
        <v>21016</v>
      </c>
      <c r="B31" s="258"/>
      <c r="C31" s="259"/>
      <c r="D31" s="199" t="s">
        <v>122</v>
      </c>
      <c r="E31" s="200">
        <v>100000</v>
      </c>
      <c r="F31" s="200">
        <v>100000</v>
      </c>
      <c r="G31" s="200"/>
      <c r="H31" s="200"/>
      <c r="I31" s="200"/>
      <c r="J31" s="200"/>
    </row>
    <row r="32" spans="1:10" s="214" customFormat="1" ht="24.75" customHeight="1">
      <c r="A32" s="257">
        <v>2101601</v>
      </c>
      <c r="B32" s="258"/>
      <c r="C32" s="259"/>
      <c r="D32" s="199" t="s">
        <v>123</v>
      </c>
      <c r="E32" s="200">
        <v>100000</v>
      </c>
      <c r="F32" s="200">
        <v>100000</v>
      </c>
      <c r="G32" s="200"/>
      <c r="H32" s="200"/>
      <c r="I32" s="200"/>
      <c r="J32" s="200"/>
    </row>
    <row r="33" spans="1:10" s="214" customFormat="1" ht="24.75" customHeight="1">
      <c r="A33" s="257">
        <v>221</v>
      </c>
      <c r="B33" s="258"/>
      <c r="C33" s="259"/>
      <c r="D33" s="199" t="s">
        <v>124</v>
      </c>
      <c r="E33" s="200">
        <v>636655.6</v>
      </c>
      <c r="F33" s="200">
        <v>536655.6</v>
      </c>
      <c r="G33" s="200">
        <v>100000</v>
      </c>
      <c r="H33" s="200"/>
      <c r="I33" s="200"/>
      <c r="J33" s="200"/>
    </row>
    <row r="34" spans="1:10" s="214" customFormat="1" ht="24.75" customHeight="1">
      <c r="A34" s="257">
        <v>22101</v>
      </c>
      <c r="B34" s="258"/>
      <c r="C34" s="259"/>
      <c r="D34" s="199" t="s">
        <v>125</v>
      </c>
      <c r="E34" s="200">
        <v>100000</v>
      </c>
      <c r="F34" s="200"/>
      <c r="G34" s="200">
        <v>100000</v>
      </c>
      <c r="H34" s="200"/>
      <c r="I34" s="200"/>
      <c r="J34" s="200"/>
    </row>
    <row r="35" spans="1:10" s="214" customFormat="1" ht="24.75" customHeight="1">
      <c r="A35" s="257">
        <v>2210108</v>
      </c>
      <c r="B35" s="258"/>
      <c r="C35" s="259"/>
      <c r="D35" s="199" t="s">
        <v>126</v>
      </c>
      <c r="E35" s="200">
        <v>100000</v>
      </c>
      <c r="F35" s="200"/>
      <c r="G35" s="200">
        <v>100000</v>
      </c>
      <c r="H35" s="200"/>
      <c r="I35" s="200"/>
      <c r="J35" s="200"/>
    </row>
    <row r="36" spans="1:10" s="214" customFormat="1" ht="24.75" customHeight="1">
      <c r="A36" s="257">
        <v>22102</v>
      </c>
      <c r="B36" s="258"/>
      <c r="C36" s="259"/>
      <c r="D36" s="199" t="s">
        <v>127</v>
      </c>
      <c r="E36" s="200">
        <v>536655.6</v>
      </c>
      <c r="F36" s="200">
        <v>536655.6</v>
      </c>
      <c r="G36" s="200"/>
      <c r="H36" s="200"/>
      <c r="I36" s="200"/>
      <c r="J36" s="200"/>
    </row>
    <row r="37" spans="1:10" s="214" customFormat="1" ht="24.75" customHeight="1">
      <c r="A37" s="257">
        <v>2210201</v>
      </c>
      <c r="B37" s="258"/>
      <c r="C37" s="259"/>
      <c r="D37" s="199" t="s">
        <v>128</v>
      </c>
      <c r="E37" s="200">
        <v>536655.6</v>
      </c>
      <c r="F37" s="200">
        <v>536655.6</v>
      </c>
      <c r="G37" s="200"/>
      <c r="H37" s="200"/>
      <c r="I37" s="200"/>
      <c r="J37" s="200"/>
    </row>
    <row r="38" spans="1:10" s="214" customFormat="1" ht="24.75" customHeight="1">
      <c r="A38" s="257">
        <v>229</v>
      </c>
      <c r="B38" s="258"/>
      <c r="C38" s="259"/>
      <c r="D38" s="199" t="s">
        <v>137</v>
      </c>
      <c r="E38" s="200">
        <v>57000000</v>
      </c>
      <c r="F38" s="200"/>
      <c r="G38" s="200">
        <v>57000000</v>
      </c>
      <c r="H38" s="200"/>
      <c r="I38" s="200"/>
      <c r="J38" s="200"/>
    </row>
    <row r="39" spans="1:10" s="214" customFormat="1" ht="24.75" customHeight="1">
      <c r="A39" s="257">
        <v>22904</v>
      </c>
      <c r="B39" s="258"/>
      <c r="C39" s="259"/>
      <c r="D39" s="199" t="s">
        <v>138</v>
      </c>
      <c r="E39" s="200">
        <v>57000000</v>
      </c>
      <c r="F39" s="200"/>
      <c r="G39" s="200">
        <v>57000000</v>
      </c>
      <c r="H39" s="200"/>
      <c r="I39" s="200"/>
      <c r="J39" s="200"/>
    </row>
    <row r="40" spans="1:10" s="214" customFormat="1" ht="24.75" customHeight="1">
      <c r="A40" s="257">
        <v>2290402</v>
      </c>
      <c r="B40" s="258"/>
      <c r="C40" s="259"/>
      <c r="D40" s="199" t="s">
        <v>139</v>
      </c>
      <c r="E40" s="200">
        <v>57000000</v>
      </c>
      <c r="F40" s="200"/>
      <c r="G40" s="200">
        <v>57000000</v>
      </c>
      <c r="H40" s="200"/>
      <c r="I40" s="200"/>
      <c r="J40" s="200"/>
    </row>
    <row r="41" spans="1:10" s="214" customFormat="1" ht="24.75" customHeight="1">
      <c r="A41" s="313" t="s">
        <v>140</v>
      </c>
      <c r="B41" s="313"/>
      <c r="C41" s="313"/>
      <c r="D41" s="313"/>
      <c r="E41" s="313"/>
      <c r="F41" s="313"/>
      <c r="G41" s="313"/>
      <c r="H41" s="313"/>
      <c r="I41" s="313"/>
      <c r="J41" s="313"/>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4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0">
      <selection activeCell="A40" sqref="A1:I40"/>
    </sheetView>
  </sheetViews>
  <sheetFormatPr defaultColWidth="9.00390625" defaultRowHeight="14.25"/>
  <cols>
    <col min="1" max="1" width="27.375" style="136" customWidth="1"/>
    <col min="2" max="2" width="5.375" style="136" customWidth="1"/>
    <col min="3" max="3" width="16.00390625" style="136" customWidth="1"/>
    <col min="4" max="4" width="45.25390625" style="136" customWidth="1"/>
    <col min="5" max="5" width="6.00390625" style="136" customWidth="1"/>
    <col min="6" max="6" width="16.00390625" style="136" customWidth="1"/>
    <col min="7" max="7" width="19.375" style="136" customWidth="1"/>
    <col min="8" max="8" width="21.25390625" style="136" customWidth="1"/>
    <col min="9" max="9" width="23.125" style="136" customWidth="1"/>
    <col min="10" max="16384" width="9.00390625" style="136" customWidth="1"/>
  </cols>
  <sheetData>
    <row r="1" spans="1:9" ht="25.5" customHeight="1">
      <c r="A1" s="296"/>
      <c r="B1" s="296"/>
      <c r="C1" s="296"/>
      <c r="D1" s="297" t="s">
        <v>141</v>
      </c>
      <c r="E1" s="296"/>
      <c r="F1" s="296"/>
      <c r="G1" s="296"/>
      <c r="H1" s="296"/>
      <c r="I1" s="296"/>
    </row>
    <row r="2" spans="1:9" s="213" customFormat="1" ht="24.75" customHeight="1">
      <c r="A2" s="190"/>
      <c r="B2" s="190"/>
      <c r="C2" s="190"/>
      <c r="D2" s="190"/>
      <c r="E2" s="190"/>
      <c r="F2" s="190"/>
      <c r="G2" s="190"/>
      <c r="H2" s="190"/>
      <c r="I2" s="206" t="s">
        <v>142</v>
      </c>
    </row>
    <row r="3" spans="1:9" s="213" customFormat="1" ht="24.75" customHeight="1">
      <c r="A3" s="192" t="s">
        <v>2</v>
      </c>
      <c r="B3" s="190"/>
      <c r="C3" s="190"/>
      <c r="D3" s="193"/>
      <c r="E3" s="190"/>
      <c r="F3" s="190"/>
      <c r="G3" s="190"/>
      <c r="H3" s="190"/>
      <c r="I3" s="206" t="s">
        <v>3</v>
      </c>
    </row>
    <row r="4" spans="1:9" s="213" customFormat="1" ht="24.75" customHeight="1">
      <c r="A4" s="298" t="s">
        <v>143</v>
      </c>
      <c r="B4" s="299"/>
      <c r="C4" s="299"/>
      <c r="D4" s="299" t="s">
        <v>144</v>
      </c>
      <c r="E4" s="299"/>
      <c r="F4" s="299" t="s">
        <v>11</v>
      </c>
      <c r="G4" s="299" t="s">
        <v>11</v>
      </c>
      <c r="H4" s="299"/>
      <c r="I4" s="299" t="s">
        <v>11</v>
      </c>
    </row>
    <row r="5" spans="1:9" s="213" customFormat="1" ht="24.75" customHeight="1">
      <c r="A5" s="300" t="s">
        <v>145</v>
      </c>
      <c r="B5" s="301" t="s">
        <v>7</v>
      </c>
      <c r="C5" s="301" t="s">
        <v>146</v>
      </c>
      <c r="D5" s="301" t="s">
        <v>147</v>
      </c>
      <c r="E5" s="301" t="s">
        <v>7</v>
      </c>
      <c r="F5" s="302" t="s">
        <v>100</v>
      </c>
      <c r="G5" s="301" t="s">
        <v>148</v>
      </c>
      <c r="H5" s="303" t="s">
        <v>149</v>
      </c>
      <c r="I5" s="309" t="s">
        <v>150</v>
      </c>
    </row>
    <row r="6" spans="1:9" s="213" customFormat="1" ht="24.75" customHeight="1">
      <c r="A6" s="300"/>
      <c r="B6" s="301" t="s">
        <v>11</v>
      </c>
      <c r="C6" s="301" t="s">
        <v>11</v>
      </c>
      <c r="D6" s="301" t="s">
        <v>11</v>
      </c>
      <c r="E6" s="301" t="s">
        <v>11</v>
      </c>
      <c r="F6" s="302" t="s">
        <v>95</v>
      </c>
      <c r="G6" s="301" t="s">
        <v>148</v>
      </c>
      <c r="H6" s="303"/>
      <c r="I6" s="309"/>
    </row>
    <row r="7" spans="1:9" s="213" customFormat="1" ht="24.75" customHeight="1">
      <c r="A7" s="304" t="s">
        <v>151</v>
      </c>
      <c r="B7" s="302" t="s">
        <v>11</v>
      </c>
      <c r="C7" s="302" t="s">
        <v>12</v>
      </c>
      <c r="D7" s="302" t="s">
        <v>151</v>
      </c>
      <c r="E7" s="302" t="s">
        <v>11</v>
      </c>
      <c r="F7" s="302" t="s">
        <v>13</v>
      </c>
      <c r="G7" s="302" t="s">
        <v>19</v>
      </c>
      <c r="H7" s="302" t="s">
        <v>22</v>
      </c>
      <c r="I7" s="302" t="s">
        <v>25</v>
      </c>
    </row>
    <row r="8" spans="1:9" s="213" customFormat="1" ht="24.75" customHeight="1">
      <c r="A8" s="305" t="s">
        <v>152</v>
      </c>
      <c r="B8" s="302" t="s">
        <v>12</v>
      </c>
      <c r="C8" s="200">
        <v>36784138.67</v>
      </c>
      <c r="D8" s="199" t="s">
        <v>15</v>
      </c>
      <c r="E8" s="302">
        <v>33</v>
      </c>
      <c r="F8" s="200"/>
      <c r="G8" s="200"/>
      <c r="H8" s="200"/>
      <c r="I8" s="200" t="s">
        <v>11</v>
      </c>
    </row>
    <row r="9" spans="1:9" s="213" customFormat="1" ht="24.75" customHeight="1">
      <c r="A9" s="305" t="s">
        <v>153</v>
      </c>
      <c r="B9" s="302" t="s">
        <v>13</v>
      </c>
      <c r="C9" s="200"/>
      <c r="D9" s="199" t="s">
        <v>17</v>
      </c>
      <c r="E9" s="302">
        <v>34</v>
      </c>
      <c r="F9" s="200"/>
      <c r="G9" s="200"/>
      <c r="H9" s="200"/>
      <c r="I9" s="200" t="s">
        <v>11</v>
      </c>
    </row>
    <row r="10" spans="1:9" s="213" customFormat="1" ht="24.75" customHeight="1">
      <c r="A10" s="305" t="s">
        <v>154</v>
      </c>
      <c r="B10" s="302" t="s">
        <v>19</v>
      </c>
      <c r="C10" s="201"/>
      <c r="D10" s="199" t="s">
        <v>20</v>
      </c>
      <c r="E10" s="302">
        <v>35</v>
      </c>
      <c r="F10" s="200"/>
      <c r="G10" s="200"/>
      <c r="H10" s="200"/>
      <c r="I10" s="200" t="s">
        <v>11</v>
      </c>
    </row>
    <row r="11" spans="1:9" s="213" customFormat="1" ht="24.75" customHeight="1">
      <c r="A11" s="305" t="s">
        <v>11</v>
      </c>
      <c r="B11" s="302" t="s">
        <v>22</v>
      </c>
      <c r="C11" s="201"/>
      <c r="D11" s="199" t="s">
        <v>23</v>
      </c>
      <c r="E11" s="302">
        <v>36</v>
      </c>
      <c r="F11" s="200"/>
      <c r="G11" s="200"/>
      <c r="H11" s="200"/>
      <c r="I11" s="200" t="s">
        <v>11</v>
      </c>
    </row>
    <row r="12" spans="1:9" s="213" customFormat="1" ht="24.75" customHeight="1">
      <c r="A12" s="305" t="s">
        <v>11</v>
      </c>
      <c r="B12" s="302" t="s">
        <v>25</v>
      </c>
      <c r="C12" s="201"/>
      <c r="D12" s="199" t="s">
        <v>26</v>
      </c>
      <c r="E12" s="302">
        <v>37</v>
      </c>
      <c r="F12" s="200"/>
      <c r="G12" s="200"/>
      <c r="H12" s="200"/>
      <c r="I12" s="200" t="s">
        <v>11</v>
      </c>
    </row>
    <row r="13" spans="1:9" s="213" customFormat="1" ht="24.75" customHeight="1">
      <c r="A13" s="305" t="s">
        <v>11</v>
      </c>
      <c r="B13" s="302" t="s">
        <v>28</v>
      </c>
      <c r="C13" s="201"/>
      <c r="D13" s="199" t="s">
        <v>29</v>
      </c>
      <c r="E13" s="302">
        <v>38</v>
      </c>
      <c r="F13" s="200"/>
      <c r="G13" s="200"/>
      <c r="H13" s="200"/>
      <c r="I13" s="200" t="s">
        <v>11</v>
      </c>
    </row>
    <row r="14" spans="1:9" s="213" customFormat="1" ht="24.75" customHeight="1">
      <c r="A14" s="305" t="s">
        <v>11</v>
      </c>
      <c r="B14" s="302" t="s">
        <v>31</v>
      </c>
      <c r="C14" s="201"/>
      <c r="D14" s="199" t="s">
        <v>32</v>
      </c>
      <c r="E14" s="302">
        <v>39</v>
      </c>
      <c r="F14" s="200"/>
      <c r="G14" s="200"/>
      <c r="H14" s="200"/>
      <c r="I14" s="200" t="s">
        <v>11</v>
      </c>
    </row>
    <row r="15" spans="1:9" s="213" customFormat="1" ht="24.75" customHeight="1">
      <c r="A15" s="305" t="s">
        <v>11</v>
      </c>
      <c r="B15" s="302" t="s">
        <v>34</v>
      </c>
      <c r="C15" s="201"/>
      <c r="D15" s="199" t="s">
        <v>35</v>
      </c>
      <c r="E15" s="302">
        <v>40</v>
      </c>
      <c r="F15" s="200">
        <v>1506318.12</v>
      </c>
      <c r="G15" s="200">
        <v>1506318.12</v>
      </c>
      <c r="H15" s="200"/>
      <c r="I15" s="200" t="s">
        <v>11</v>
      </c>
    </row>
    <row r="16" spans="1:9" s="213" customFormat="1" ht="24.75" customHeight="1">
      <c r="A16" s="305" t="s">
        <v>11</v>
      </c>
      <c r="B16" s="302" t="s">
        <v>36</v>
      </c>
      <c r="C16" s="201"/>
      <c r="D16" s="199" t="s">
        <v>37</v>
      </c>
      <c r="E16" s="302">
        <v>41</v>
      </c>
      <c r="F16" s="200">
        <v>34783164.95</v>
      </c>
      <c r="G16" s="200">
        <v>34783164.95</v>
      </c>
      <c r="H16" s="200"/>
      <c r="I16" s="200" t="s">
        <v>11</v>
      </c>
    </row>
    <row r="17" spans="1:9" s="213" customFormat="1" ht="24.75" customHeight="1">
      <c r="A17" s="305" t="s">
        <v>11</v>
      </c>
      <c r="B17" s="302" t="s">
        <v>38</v>
      </c>
      <c r="C17" s="201"/>
      <c r="D17" s="199" t="s">
        <v>39</v>
      </c>
      <c r="E17" s="302">
        <v>42</v>
      </c>
      <c r="F17" s="200"/>
      <c r="G17" s="200"/>
      <c r="H17" s="200"/>
      <c r="I17" s="200" t="s">
        <v>11</v>
      </c>
    </row>
    <row r="18" spans="1:9" s="213" customFormat="1" ht="24.75" customHeight="1">
      <c r="A18" s="305" t="s">
        <v>11</v>
      </c>
      <c r="B18" s="302" t="s">
        <v>40</v>
      </c>
      <c r="C18" s="201"/>
      <c r="D18" s="199" t="s">
        <v>41</v>
      </c>
      <c r="E18" s="302">
        <v>43</v>
      </c>
      <c r="F18" s="200"/>
      <c r="G18" s="200"/>
      <c r="H18" s="200"/>
      <c r="I18" s="200" t="s">
        <v>11</v>
      </c>
    </row>
    <row r="19" spans="1:9" s="213" customFormat="1" ht="24.75" customHeight="1">
      <c r="A19" s="305" t="s">
        <v>11</v>
      </c>
      <c r="B19" s="302" t="s">
        <v>42</v>
      </c>
      <c r="C19" s="201"/>
      <c r="D19" s="199" t="s">
        <v>43</v>
      </c>
      <c r="E19" s="302">
        <v>44</v>
      </c>
      <c r="F19" s="200"/>
      <c r="G19" s="200"/>
      <c r="H19" s="200"/>
      <c r="I19" s="200" t="s">
        <v>11</v>
      </c>
    </row>
    <row r="20" spans="1:9" s="213" customFormat="1" ht="24.75" customHeight="1">
      <c r="A20" s="305" t="s">
        <v>11</v>
      </c>
      <c r="B20" s="302" t="s">
        <v>44</v>
      </c>
      <c r="C20" s="201"/>
      <c r="D20" s="199" t="s">
        <v>45</v>
      </c>
      <c r="E20" s="302">
        <v>45</v>
      </c>
      <c r="F20" s="200"/>
      <c r="G20" s="200"/>
      <c r="H20" s="200"/>
      <c r="I20" s="200" t="s">
        <v>11</v>
      </c>
    </row>
    <row r="21" spans="1:9" s="213" customFormat="1" ht="24.75" customHeight="1">
      <c r="A21" s="305" t="s">
        <v>11</v>
      </c>
      <c r="B21" s="302" t="s">
        <v>46</v>
      </c>
      <c r="C21" s="201"/>
      <c r="D21" s="199" t="s">
        <v>47</v>
      </c>
      <c r="E21" s="302">
        <v>46</v>
      </c>
      <c r="F21" s="200"/>
      <c r="G21" s="200"/>
      <c r="H21" s="200"/>
      <c r="I21" s="200" t="s">
        <v>11</v>
      </c>
    </row>
    <row r="22" spans="1:9" s="213" customFormat="1" ht="24.75" customHeight="1">
      <c r="A22" s="305" t="s">
        <v>11</v>
      </c>
      <c r="B22" s="302" t="s">
        <v>48</v>
      </c>
      <c r="C22" s="201"/>
      <c r="D22" s="199" t="s">
        <v>49</v>
      </c>
      <c r="E22" s="302">
        <v>47</v>
      </c>
      <c r="F22" s="200"/>
      <c r="G22" s="200"/>
      <c r="H22" s="200"/>
      <c r="I22" s="200" t="s">
        <v>11</v>
      </c>
    </row>
    <row r="23" spans="1:9" s="213" customFormat="1" ht="24.75" customHeight="1">
      <c r="A23" s="305" t="s">
        <v>11</v>
      </c>
      <c r="B23" s="302" t="s">
        <v>50</v>
      </c>
      <c r="C23" s="201"/>
      <c r="D23" s="199" t="s">
        <v>51</v>
      </c>
      <c r="E23" s="302">
        <v>48</v>
      </c>
      <c r="F23" s="200"/>
      <c r="G23" s="200"/>
      <c r="H23" s="200"/>
      <c r="I23" s="200" t="s">
        <v>11</v>
      </c>
    </row>
    <row r="24" spans="1:9" s="213" customFormat="1" ht="24.75" customHeight="1">
      <c r="A24" s="305" t="s">
        <v>11</v>
      </c>
      <c r="B24" s="302" t="s">
        <v>52</v>
      </c>
      <c r="C24" s="201"/>
      <c r="D24" s="199" t="s">
        <v>53</v>
      </c>
      <c r="E24" s="302">
        <v>49</v>
      </c>
      <c r="F24" s="200"/>
      <c r="G24" s="200"/>
      <c r="H24" s="200"/>
      <c r="I24" s="200" t="s">
        <v>11</v>
      </c>
    </row>
    <row r="25" spans="1:9" s="213" customFormat="1" ht="24.75" customHeight="1">
      <c r="A25" s="305" t="s">
        <v>11</v>
      </c>
      <c r="B25" s="302" t="s">
        <v>54</v>
      </c>
      <c r="C25" s="201"/>
      <c r="D25" s="199" t="s">
        <v>55</v>
      </c>
      <c r="E25" s="302">
        <v>50</v>
      </c>
      <c r="F25" s="200"/>
      <c r="G25" s="200"/>
      <c r="H25" s="200"/>
      <c r="I25" s="200" t="s">
        <v>11</v>
      </c>
    </row>
    <row r="26" spans="1:9" s="213" customFormat="1" ht="24.75" customHeight="1">
      <c r="A26" s="305" t="s">
        <v>11</v>
      </c>
      <c r="B26" s="302" t="s">
        <v>56</v>
      </c>
      <c r="C26" s="201"/>
      <c r="D26" s="199" t="s">
        <v>57</v>
      </c>
      <c r="E26" s="302">
        <v>51</v>
      </c>
      <c r="F26" s="200">
        <v>636655.6</v>
      </c>
      <c r="G26" s="200">
        <v>636655.6</v>
      </c>
      <c r="H26" s="200"/>
      <c r="I26" s="200" t="s">
        <v>11</v>
      </c>
    </row>
    <row r="27" spans="1:9" s="213" customFormat="1" ht="24.75" customHeight="1">
      <c r="A27" s="305" t="s">
        <v>11</v>
      </c>
      <c r="B27" s="302" t="s">
        <v>58</v>
      </c>
      <c r="C27" s="201"/>
      <c r="D27" s="199" t="s">
        <v>59</v>
      </c>
      <c r="E27" s="302">
        <v>52</v>
      </c>
      <c r="F27" s="200"/>
      <c r="G27" s="200"/>
      <c r="H27" s="200"/>
      <c r="I27" s="200" t="s">
        <v>11</v>
      </c>
    </row>
    <row r="28" spans="1:9" s="213" customFormat="1" ht="24.75" customHeight="1">
      <c r="A28" s="305" t="s">
        <v>11</v>
      </c>
      <c r="B28" s="302" t="s">
        <v>60</v>
      </c>
      <c r="C28" s="201"/>
      <c r="D28" s="199" t="s">
        <v>61</v>
      </c>
      <c r="E28" s="302">
        <v>53</v>
      </c>
      <c r="F28" s="200"/>
      <c r="G28" s="200"/>
      <c r="H28" s="200"/>
      <c r="I28" s="200" t="s">
        <v>11</v>
      </c>
    </row>
    <row r="29" spans="1:9" s="213" customFormat="1" ht="24.75" customHeight="1">
      <c r="A29" s="305" t="s">
        <v>11</v>
      </c>
      <c r="B29" s="302" t="s">
        <v>62</v>
      </c>
      <c r="C29" s="201"/>
      <c r="D29" s="199" t="s">
        <v>63</v>
      </c>
      <c r="E29" s="302">
        <v>54</v>
      </c>
      <c r="F29" s="200"/>
      <c r="G29" s="200"/>
      <c r="H29" s="200"/>
      <c r="I29" s="200" t="s">
        <v>11</v>
      </c>
    </row>
    <row r="30" spans="1:9" s="213" customFormat="1" ht="24.75" customHeight="1">
      <c r="A30" s="305" t="s">
        <v>11</v>
      </c>
      <c r="B30" s="302" t="s">
        <v>64</v>
      </c>
      <c r="C30" s="201"/>
      <c r="D30" s="199" t="s">
        <v>65</v>
      </c>
      <c r="E30" s="302">
        <v>55</v>
      </c>
      <c r="F30" s="200">
        <v>57000000</v>
      </c>
      <c r="G30" s="200"/>
      <c r="H30" s="200">
        <v>57000000</v>
      </c>
      <c r="I30" s="200" t="s">
        <v>11</v>
      </c>
    </row>
    <row r="31" spans="1:9" s="213" customFormat="1" ht="24.75" customHeight="1">
      <c r="A31" s="305"/>
      <c r="B31" s="302" t="s">
        <v>66</v>
      </c>
      <c r="C31" s="201"/>
      <c r="D31" s="199" t="s">
        <v>67</v>
      </c>
      <c r="E31" s="302">
        <v>56</v>
      </c>
      <c r="F31" s="200"/>
      <c r="G31" s="200"/>
      <c r="H31" s="200"/>
      <c r="I31" s="200" t="s">
        <v>11</v>
      </c>
    </row>
    <row r="32" spans="1:9" s="213" customFormat="1" ht="24.75" customHeight="1">
      <c r="A32" s="305"/>
      <c r="B32" s="302" t="s">
        <v>68</v>
      </c>
      <c r="C32" s="201"/>
      <c r="D32" s="306" t="s">
        <v>69</v>
      </c>
      <c r="E32" s="302">
        <v>57</v>
      </c>
      <c r="F32" s="200"/>
      <c r="G32" s="200"/>
      <c r="H32" s="200"/>
      <c r="I32" s="200" t="s">
        <v>11</v>
      </c>
    </row>
    <row r="33" spans="1:9" s="213" customFormat="1" ht="24.75" customHeight="1">
      <c r="A33" s="305"/>
      <c r="B33" s="302" t="s">
        <v>70</v>
      </c>
      <c r="C33" s="201"/>
      <c r="D33" s="306" t="s">
        <v>71</v>
      </c>
      <c r="E33" s="302">
        <v>58</v>
      </c>
      <c r="F33" s="200"/>
      <c r="G33" s="200"/>
      <c r="H33" s="200"/>
      <c r="I33" s="200" t="s">
        <v>11</v>
      </c>
    </row>
    <row r="34" spans="1:9" s="213" customFormat="1" ht="24.75" customHeight="1">
      <c r="A34" s="304" t="s">
        <v>72</v>
      </c>
      <c r="B34" s="302" t="s">
        <v>73</v>
      </c>
      <c r="C34" s="200">
        <v>36784138.67</v>
      </c>
      <c r="D34" s="302" t="s">
        <v>74</v>
      </c>
      <c r="E34" s="302">
        <v>59</v>
      </c>
      <c r="F34" s="200">
        <v>93926138.67</v>
      </c>
      <c r="G34" s="200">
        <v>36926138.67</v>
      </c>
      <c r="H34" s="200">
        <v>57000000</v>
      </c>
      <c r="I34" s="201" t="s">
        <v>11</v>
      </c>
    </row>
    <row r="35" spans="1:9" s="213" customFormat="1" ht="24.75" customHeight="1">
      <c r="A35" s="305" t="s">
        <v>155</v>
      </c>
      <c r="B35" s="302" t="s">
        <v>76</v>
      </c>
      <c r="C35" s="200">
        <v>58844018.3</v>
      </c>
      <c r="D35" s="306" t="s">
        <v>156</v>
      </c>
      <c r="E35" s="302">
        <v>60</v>
      </c>
      <c r="F35" s="200">
        <v>1702018.3</v>
      </c>
      <c r="G35" s="200">
        <v>1702018.3</v>
      </c>
      <c r="H35" s="201"/>
      <c r="I35" s="201" t="s">
        <v>11</v>
      </c>
    </row>
    <row r="36" spans="1:9" s="213" customFormat="1" ht="24.75" customHeight="1">
      <c r="A36" s="305" t="s">
        <v>152</v>
      </c>
      <c r="B36" s="302" t="s">
        <v>79</v>
      </c>
      <c r="C36" s="200">
        <v>1844018.3</v>
      </c>
      <c r="D36" s="306"/>
      <c r="E36" s="302">
        <v>61</v>
      </c>
      <c r="F36" s="201"/>
      <c r="G36" s="201"/>
      <c r="H36" s="201"/>
      <c r="I36" s="201" t="s">
        <v>11</v>
      </c>
    </row>
    <row r="37" spans="1:9" s="213" customFormat="1" ht="24.75" customHeight="1">
      <c r="A37" s="305" t="s">
        <v>153</v>
      </c>
      <c r="B37" s="302" t="s">
        <v>82</v>
      </c>
      <c r="C37" s="200">
        <v>57000000</v>
      </c>
      <c r="D37" s="306" t="s">
        <v>11</v>
      </c>
      <c r="E37" s="302">
        <v>62</v>
      </c>
      <c r="F37" s="201"/>
      <c r="G37" s="201"/>
      <c r="H37" s="201"/>
      <c r="I37" s="201" t="s">
        <v>11</v>
      </c>
    </row>
    <row r="38" spans="1:9" s="213" customFormat="1" ht="24.75" customHeight="1">
      <c r="A38" s="305" t="s">
        <v>154</v>
      </c>
      <c r="B38" s="302" t="s">
        <v>157</v>
      </c>
      <c r="C38" s="200"/>
      <c r="D38" s="306"/>
      <c r="E38" s="302">
        <v>63</v>
      </c>
      <c r="F38" s="201"/>
      <c r="G38" s="201"/>
      <c r="H38" s="201"/>
      <c r="I38" s="201" t="s">
        <v>11</v>
      </c>
    </row>
    <row r="39" spans="1:9" s="213" customFormat="1" ht="24.75" customHeight="1">
      <c r="A39" s="304" t="s">
        <v>81</v>
      </c>
      <c r="B39" s="302" t="s">
        <v>158</v>
      </c>
      <c r="C39" s="200">
        <v>95628156.97</v>
      </c>
      <c r="D39" s="302" t="s">
        <v>81</v>
      </c>
      <c r="E39" s="302">
        <v>64</v>
      </c>
      <c r="F39" s="200">
        <v>95628156.97</v>
      </c>
      <c r="G39" s="200">
        <v>38628156.97</v>
      </c>
      <c r="H39" s="200">
        <v>57000000</v>
      </c>
      <c r="I39" s="200" t="s">
        <v>11</v>
      </c>
    </row>
    <row r="40" spans="1:9" s="213" customFormat="1" ht="24.75" customHeight="1">
      <c r="A40" s="307" t="s">
        <v>159</v>
      </c>
      <c r="B40" s="308"/>
      <c r="C40" s="308"/>
      <c r="D40" s="308"/>
      <c r="E40" s="308"/>
      <c r="F40" s="308"/>
      <c r="G40" s="308"/>
      <c r="H40" s="308"/>
      <c r="I40" s="30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1"/>
  <sheetViews>
    <sheetView workbookViewId="0" topLeftCell="A1">
      <pane ySplit="8" topLeftCell="A34" activePane="bottomLeft" state="frozen"/>
      <selection pane="bottomLeft" activeCell="A38" sqref="A1:T38"/>
    </sheetView>
  </sheetViews>
  <sheetFormatPr defaultColWidth="9.00390625" defaultRowHeight="14.25" customHeight="1"/>
  <cols>
    <col min="1" max="3" width="3.75390625" style="234" customWidth="1"/>
    <col min="4" max="4" width="32.625" style="234" customWidth="1"/>
    <col min="5" max="6" width="13.75390625" style="234" customWidth="1"/>
    <col min="7" max="7" width="17.50390625" style="234" customWidth="1"/>
    <col min="8" max="9" width="13.75390625" style="235" customWidth="1"/>
    <col min="10" max="10" width="11.50390625" style="235" customWidth="1"/>
    <col min="11" max="12" width="13.75390625" style="235" customWidth="1"/>
    <col min="13" max="13" width="12.625" style="235" customWidth="1"/>
    <col min="14" max="14" width="13.75390625" style="235" customWidth="1"/>
    <col min="15" max="15" width="11.50390625" style="234" customWidth="1"/>
    <col min="16" max="17" width="13.75390625" style="234" customWidth="1"/>
    <col min="18" max="18" width="4.375" style="234" customWidth="1"/>
    <col min="19" max="20" width="11.875" style="234" customWidth="1"/>
    <col min="21" max="16384" width="9.00390625" style="234" customWidth="1"/>
  </cols>
  <sheetData>
    <row r="1" spans="1:20" ht="36" customHeight="1">
      <c r="A1" s="236" t="s">
        <v>160</v>
      </c>
      <c r="B1" s="236"/>
      <c r="C1" s="236"/>
      <c r="D1" s="236"/>
      <c r="E1" s="236"/>
      <c r="F1" s="236"/>
      <c r="G1" s="236"/>
      <c r="H1" s="237"/>
      <c r="I1" s="237"/>
      <c r="J1" s="237"/>
      <c r="K1" s="237"/>
      <c r="L1" s="237"/>
      <c r="M1" s="237"/>
      <c r="N1" s="237"/>
      <c r="O1" s="236"/>
      <c r="P1" s="236"/>
      <c r="Q1" s="236"/>
      <c r="R1" s="236"/>
      <c r="S1" s="236"/>
      <c r="T1" s="236"/>
    </row>
    <row r="2" spans="1:20" s="231" customFormat="1" ht="24.75" customHeight="1">
      <c r="A2" s="238"/>
      <c r="B2" s="238"/>
      <c r="C2" s="238"/>
      <c r="D2" s="238"/>
      <c r="E2" s="238"/>
      <c r="F2" s="238"/>
      <c r="G2" s="238"/>
      <c r="H2" s="239"/>
      <c r="I2" s="239"/>
      <c r="J2" s="239"/>
      <c r="K2" s="239"/>
      <c r="L2" s="239"/>
      <c r="M2" s="239"/>
      <c r="N2" s="239"/>
      <c r="O2" s="238"/>
      <c r="P2" s="264"/>
      <c r="Q2" s="287"/>
      <c r="R2" s="287"/>
      <c r="S2" s="140" t="s">
        <v>161</v>
      </c>
      <c r="T2" s="140"/>
    </row>
    <row r="3" spans="1:20" s="232" customFormat="1" ht="24.75" customHeight="1">
      <c r="A3" s="240" t="s">
        <v>2</v>
      </c>
      <c r="B3" s="240"/>
      <c r="C3" s="240"/>
      <c r="D3" s="240"/>
      <c r="E3" s="241"/>
      <c r="F3" s="241"/>
      <c r="G3" s="241"/>
      <c r="H3" s="242"/>
      <c r="I3" s="265"/>
      <c r="J3" s="266"/>
      <c r="K3" s="267"/>
      <c r="L3" s="267"/>
      <c r="M3" s="267"/>
      <c r="N3" s="268"/>
      <c r="O3" s="269"/>
      <c r="P3" s="270"/>
      <c r="Q3" s="288"/>
      <c r="R3" s="288"/>
      <c r="S3" s="218" t="s">
        <v>162</v>
      </c>
      <c r="T3" s="218"/>
    </row>
    <row r="4" spans="1:20" s="233" customFormat="1" ht="24.75" customHeight="1">
      <c r="A4" s="243" t="s">
        <v>6</v>
      </c>
      <c r="B4" s="243"/>
      <c r="C4" s="243"/>
      <c r="D4" s="243"/>
      <c r="E4" s="243" t="s">
        <v>163</v>
      </c>
      <c r="F4" s="243"/>
      <c r="G4" s="243"/>
      <c r="H4" s="244" t="s">
        <v>164</v>
      </c>
      <c r="I4" s="271"/>
      <c r="J4" s="272"/>
      <c r="K4" s="255" t="s">
        <v>165</v>
      </c>
      <c r="L4" s="255"/>
      <c r="M4" s="255"/>
      <c r="N4" s="255"/>
      <c r="O4" s="243"/>
      <c r="P4" s="273" t="s">
        <v>80</v>
      </c>
      <c r="Q4" s="273"/>
      <c r="R4" s="273"/>
      <c r="S4" s="273"/>
      <c r="T4" s="273"/>
    </row>
    <row r="5" spans="1:20" s="233" customFormat="1" ht="24.75" customHeight="1">
      <c r="A5" s="245" t="s">
        <v>166</v>
      </c>
      <c r="B5" s="246"/>
      <c r="C5" s="247"/>
      <c r="D5" s="248" t="s">
        <v>94</v>
      </c>
      <c r="E5" s="248" t="s">
        <v>100</v>
      </c>
      <c r="F5" s="248" t="s">
        <v>167</v>
      </c>
      <c r="G5" s="248" t="s">
        <v>168</v>
      </c>
      <c r="H5" s="249" t="s">
        <v>100</v>
      </c>
      <c r="I5" s="274" t="s">
        <v>132</v>
      </c>
      <c r="J5" s="275" t="s">
        <v>133</v>
      </c>
      <c r="K5" s="276" t="s">
        <v>100</v>
      </c>
      <c r="L5" s="277" t="s">
        <v>132</v>
      </c>
      <c r="M5" s="278"/>
      <c r="N5" s="279"/>
      <c r="O5" s="243" t="s">
        <v>133</v>
      </c>
      <c r="P5" s="280" t="s">
        <v>100</v>
      </c>
      <c r="Q5" s="273" t="s">
        <v>167</v>
      </c>
      <c r="R5" s="289" t="s">
        <v>168</v>
      </c>
      <c r="S5" s="290"/>
      <c r="T5" s="291"/>
    </row>
    <row r="6" spans="1:20" s="233" customFormat="1" ht="24.75" customHeight="1">
      <c r="A6" s="250"/>
      <c r="B6" s="251"/>
      <c r="C6" s="252"/>
      <c r="D6" s="253"/>
      <c r="E6" s="253"/>
      <c r="F6" s="253"/>
      <c r="G6" s="253"/>
      <c r="H6" s="254"/>
      <c r="I6" s="281"/>
      <c r="J6" s="282"/>
      <c r="K6" s="276"/>
      <c r="L6" s="254" t="s">
        <v>95</v>
      </c>
      <c r="M6" s="254" t="s">
        <v>169</v>
      </c>
      <c r="N6" s="254" t="s">
        <v>170</v>
      </c>
      <c r="O6" s="243"/>
      <c r="P6" s="280"/>
      <c r="Q6" s="273"/>
      <c r="R6" s="292" t="s">
        <v>95</v>
      </c>
      <c r="S6" s="293" t="s">
        <v>171</v>
      </c>
      <c r="T6" s="294" t="s">
        <v>172</v>
      </c>
    </row>
    <row r="7" spans="1:20" s="233" customFormat="1" ht="24.75" customHeight="1">
      <c r="A7" s="243" t="s">
        <v>97</v>
      </c>
      <c r="B7" s="243" t="s">
        <v>98</v>
      </c>
      <c r="C7" s="243" t="s">
        <v>99</v>
      </c>
      <c r="D7" s="243" t="s">
        <v>10</v>
      </c>
      <c r="E7" s="243" t="s">
        <v>12</v>
      </c>
      <c r="F7" s="243" t="s">
        <v>13</v>
      </c>
      <c r="G7" s="243" t="s">
        <v>19</v>
      </c>
      <c r="H7" s="255" t="s">
        <v>22</v>
      </c>
      <c r="I7" s="255" t="s">
        <v>25</v>
      </c>
      <c r="J7" s="255" t="s">
        <v>28</v>
      </c>
      <c r="K7" s="255" t="s">
        <v>31</v>
      </c>
      <c r="L7" s="255" t="s">
        <v>34</v>
      </c>
      <c r="M7" s="255" t="s">
        <v>36</v>
      </c>
      <c r="N7" s="255" t="s">
        <v>38</v>
      </c>
      <c r="O7" s="243" t="s">
        <v>40</v>
      </c>
      <c r="P7" s="243" t="s">
        <v>42</v>
      </c>
      <c r="Q7" s="243" t="s">
        <v>44</v>
      </c>
      <c r="R7" s="243" t="s">
        <v>46</v>
      </c>
      <c r="S7" s="243" t="s">
        <v>48</v>
      </c>
      <c r="T7" s="243" t="s">
        <v>50</v>
      </c>
    </row>
    <row r="8" spans="1:20" s="233" customFormat="1" ht="24.75" customHeight="1">
      <c r="A8" s="243"/>
      <c r="B8" s="243"/>
      <c r="C8" s="243"/>
      <c r="D8" s="243" t="s">
        <v>100</v>
      </c>
      <c r="E8" s="256">
        <v>1844018.3</v>
      </c>
      <c r="F8" s="256">
        <v>1844018.3</v>
      </c>
      <c r="G8" s="243"/>
      <c r="H8" s="255">
        <v>36784138.67</v>
      </c>
      <c r="I8" s="255">
        <v>36684138.67</v>
      </c>
      <c r="J8" s="255">
        <v>100000</v>
      </c>
      <c r="K8" s="255">
        <v>36926138.67</v>
      </c>
      <c r="L8" s="255">
        <v>36826138.67</v>
      </c>
      <c r="M8" s="255">
        <v>9872700.15</v>
      </c>
      <c r="N8" s="255">
        <v>26953438.52</v>
      </c>
      <c r="O8" s="283">
        <v>100000</v>
      </c>
      <c r="P8" s="284">
        <v>1702018.3</v>
      </c>
      <c r="Q8" s="284">
        <v>1702018.3</v>
      </c>
      <c r="R8" s="280"/>
      <c r="S8" s="280"/>
      <c r="T8" s="280" t="s">
        <v>11</v>
      </c>
    </row>
    <row r="9" spans="1:20" s="233" customFormat="1" ht="24.75" customHeight="1">
      <c r="A9" s="257">
        <v>208</v>
      </c>
      <c r="B9" s="258"/>
      <c r="C9" s="259"/>
      <c r="D9" s="260" t="s">
        <v>101</v>
      </c>
      <c r="E9" s="243"/>
      <c r="F9" s="243"/>
      <c r="G9" s="243"/>
      <c r="H9" s="255">
        <v>1506318.12</v>
      </c>
      <c r="I9" s="255">
        <v>1506318.12</v>
      </c>
      <c r="J9" s="255"/>
      <c r="K9" s="255">
        <v>1506318.12</v>
      </c>
      <c r="L9" s="255">
        <v>1506318.12</v>
      </c>
      <c r="M9" s="255">
        <v>1506318.12</v>
      </c>
      <c r="N9" s="255"/>
      <c r="O9" s="283"/>
      <c r="P9" s="280"/>
      <c r="Q9" s="280"/>
      <c r="R9" s="280"/>
      <c r="S9" s="280"/>
      <c r="T9" s="280" t="s">
        <v>11</v>
      </c>
    </row>
    <row r="10" spans="1:20" s="233" customFormat="1" ht="24.75" customHeight="1">
      <c r="A10" s="257">
        <v>20805</v>
      </c>
      <c r="B10" s="258"/>
      <c r="C10" s="259"/>
      <c r="D10" s="260" t="s">
        <v>102</v>
      </c>
      <c r="E10" s="243"/>
      <c r="F10" s="243"/>
      <c r="G10" s="243"/>
      <c r="H10" s="255">
        <v>1032007.12</v>
      </c>
      <c r="I10" s="255">
        <v>1032007.12</v>
      </c>
      <c r="J10" s="255"/>
      <c r="K10" s="255">
        <v>1032007.12</v>
      </c>
      <c r="L10" s="255">
        <v>1032007.12</v>
      </c>
      <c r="M10" s="255">
        <v>1032007.12</v>
      </c>
      <c r="N10" s="255"/>
      <c r="O10" s="283"/>
      <c r="P10" s="280"/>
      <c r="Q10" s="280"/>
      <c r="R10" s="280"/>
      <c r="S10" s="280"/>
      <c r="T10" s="280" t="s">
        <v>11</v>
      </c>
    </row>
    <row r="11" spans="1:20" s="233" customFormat="1" ht="24.75" customHeight="1">
      <c r="A11" s="257">
        <v>2080501</v>
      </c>
      <c r="B11" s="258"/>
      <c r="C11" s="259"/>
      <c r="D11" s="260" t="s">
        <v>103</v>
      </c>
      <c r="E11" s="243"/>
      <c r="F11" s="243"/>
      <c r="G11" s="243"/>
      <c r="H11" s="255">
        <v>549600</v>
      </c>
      <c r="I11" s="255">
        <v>549600</v>
      </c>
      <c r="J11" s="255"/>
      <c r="K11" s="255">
        <v>549600</v>
      </c>
      <c r="L11" s="255">
        <v>549600</v>
      </c>
      <c r="M11" s="255">
        <v>549600</v>
      </c>
      <c r="N11" s="255"/>
      <c r="O11" s="283"/>
      <c r="P11" s="280"/>
      <c r="Q11" s="280"/>
      <c r="R11" s="280"/>
      <c r="S11" s="280"/>
      <c r="T11" s="280" t="s">
        <v>11</v>
      </c>
    </row>
    <row r="12" spans="1:20" s="233" customFormat="1" ht="24.75" customHeight="1">
      <c r="A12" s="257">
        <v>2080505</v>
      </c>
      <c r="B12" s="258"/>
      <c r="C12" s="259"/>
      <c r="D12" s="260" t="s">
        <v>104</v>
      </c>
      <c r="E12" s="243"/>
      <c r="F12" s="243"/>
      <c r="G12" s="243"/>
      <c r="H12" s="255">
        <v>482407.12</v>
      </c>
      <c r="I12" s="255">
        <v>482407.12</v>
      </c>
      <c r="J12" s="255"/>
      <c r="K12" s="255">
        <v>482407.12</v>
      </c>
      <c r="L12" s="255">
        <v>482407.12</v>
      </c>
      <c r="M12" s="255">
        <v>482407.12</v>
      </c>
      <c r="N12" s="255"/>
      <c r="O12" s="283"/>
      <c r="P12" s="280"/>
      <c r="Q12" s="280"/>
      <c r="R12" s="280"/>
      <c r="S12" s="280"/>
      <c r="T12" s="280" t="s">
        <v>11</v>
      </c>
    </row>
    <row r="13" spans="1:20" s="233" customFormat="1" ht="24.75" customHeight="1">
      <c r="A13" s="257">
        <v>20808</v>
      </c>
      <c r="B13" s="258"/>
      <c r="C13" s="259"/>
      <c r="D13" s="260" t="s">
        <v>105</v>
      </c>
      <c r="E13" s="243"/>
      <c r="F13" s="243"/>
      <c r="G13" s="243"/>
      <c r="H13" s="255">
        <v>474311</v>
      </c>
      <c r="I13" s="255">
        <v>474311</v>
      </c>
      <c r="J13" s="255"/>
      <c r="K13" s="255">
        <v>474311</v>
      </c>
      <c r="L13" s="255">
        <v>474311</v>
      </c>
      <c r="M13" s="255">
        <v>474311</v>
      </c>
      <c r="N13" s="255"/>
      <c r="O13" s="283"/>
      <c r="P13" s="280"/>
      <c r="Q13" s="280"/>
      <c r="R13" s="280"/>
      <c r="S13" s="280"/>
      <c r="T13" s="280" t="s">
        <v>11</v>
      </c>
    </row>
    <row r="14" spans="1:20" s="233" customFormat="1" ht="24.75" customHeight="1">
      <c r="A14" s="257">
        <v>2080801</v>
      </c>
      <c r="B14" s="258"/>
      <c r="C14" s="259"/>
      <c r="D14" s="260" t="s">
        <v>106</v>
      </c>
      <c r="E14" s="243"/>
      <c r="F14" s="243"/>
      <c r="G14" s="243"/>
      <c r="H14" s="255">
        <v>474311</v>
      </c>
      <c r="I14" s="255">
        <v>474311</v>
      </c>
      <c r="J14" s="255"/>
      <c r="K14" s="255">
        <v>474311</v>
      </c>
      <c r="L14" s="255">
        <v>474311</v>
      </c>
      <c r="M14" s="255">
        <v>474311</v>
      </c>
      <c r="N14" s="255"/>
      <c r="O14" s="283"/>
      <c r="P14" s="280"/>
      <c r="Q14" s="280"/>
      <c r="R14" s="280"/>
      <c r="S14" s="280"/>
      <c r="T14" s="280" t="s">
        <v>11</v>
      </c>
    </row>
    <row r="15" spans="1:20" s="233" customFormat="1" ht="24.75" customHeight="1">
      <c r="A15" s="257">
        <v>210</v>
      </c>
      <c r="B15" s="258"/>
      <c r="C15" s="259"/>
      <c r="D15" s="260" t="s">
        <v>107</v>
      </c>
      <c r="E15" s="256">
        <v>1844018.3</v>
      </c>
      <c r="F15" s="256">
        <v>1844018.3</v>
      </c>
      <c r="G15" s="243"/>
      <c r="H15" s="255">
        <v>34641164.95</v>
      </c>
      <c r="I15" s="255">
        <v>34641164.95</v>
      </c>
      <c r="J15" s="255"/>
      <c r="K15" s="255">
        <v>34783164.95</v>
      </c>
      <c r="L15" s="255">
        <v>34783164.95</v>
      </c>
      <c r="M15" s="255">
        <v>7829726.43</v>
      </c>
      <c r="N15" s="255">
        <v>26953438.52</v>
      </c>
      <c r="O15" s="283"/>
      <c r="P15" s="284">
        <v>1702018.3</v>
      </c>
      <c r="Q15" s="284">
        <v>1702018.3</v>
      </c>
      <c r="R15" s="280"/>
      <c r="S15" s="280"/>
      <c r="T15" s="280" t="s">
        <v>11</v>
      </c>
    </row>
    <row r="16" spans="1:20" s="233" customFormat="1" ht="24.75" customHeight="1">
      <c r="A16" s="257">
        <v>21001</v>
      </c>
      <c r="B16" s="258"/>
      <c r="C16" s="259"/>
      <c r="D16" s="260" t="s">
        <v>108</v>
      </c>
      <c r="E16" s="256">
        <v>120091.3</v>
      </c>
      <c r="F16" s="256">
        <v>120091.3</v>
      </c>
      <c r="G16" s="243"/>
      <c r="H16" s="255">
        <v>6260620.09</v>
      </c>
      <c r="I16" s="255">
        <v>6260620.09</v>
      </c>
      <c r="J16" s="255"/>
      <c r="K16" s="255">
        <v>6260620.09</v>
      </c>
      <c r="L16" s="255">
        <v>6260620.09</v>
      </c>
      <c r="M16" s="255">
        <v>4483880.25</v>
      </c>
      <c r="N16" s="255">
        <v>1776739.84</v>
      </c>
      <c r="O16" s="283"/>
      <c r="P16" s="284">
        <v>120091.3</v>
      </c>
      <c r="Q16" s="284">
        <v>120091.3</v>
      </c>
      <c r="R16" s="280"/>
      <c r="S16" s="280"/>
      <c r="T16" s="280" t="s">
        <v>11</v>
      </c>
    </row>
    <row r="17" spans="1:20" s="233" customFormat="1" ht="24.75" customHeight="1">
      <c r="A17" s="257">
        <v>2100101</v>
      </c>
      <c r="B17" s="258"/>
      <c r="C17" s="259"/>
      <c r="D17" s="260" t="s">
        <v>109</v>
      </c>
      <c r="E17" s="256">
        <v>107588</v>
      </c>
      <c r="F17" s="256">
        <v>107588</v>
      </c>
      <c r="G17" s="243"/>
      <c r="H17" s="255">
        <v>6260620.09</v>
      </c>
      <c r="I17" s="255">
        <v>6260620.09</v>
      </c>
      <c r="J17" s="255"/>
      <c r="K17" s="255">
        <v>6260620.09</v>
      </c>
      <c r="L17" s="255">
        <v>6260620.09</v>
      </c>
      <c r="M17" s="255">
        <v>4483880.25</v>
      </c>
      <c r="N17" s="255">
        <v>1776739.84</v>
      </c>
      <c r="O17" s="283"/>
      <c r="P17" s="284">
        <v>107588</v>
      </c>
      <c r="Q17" s="284">
        <v>107588</v>
      </c>
      <c r="R17" s="280"/>
      <c r="S17" s="280"/>
      <c r="T17" s="280" t="s">
        <v>11</v>
      </c>
    </row>
    <row r="18" spans="1:20" s="233" customFormat="1" ht="24.75" customHeight="1">
      <c r="A18" s="257">
        <v>2100102</v>
      </c>
      <c r="B18" s="258"/>
      <c r="C18" s="259"/>
      <c r="D18" s="260" t="s">
        <v>173</v>
      </c>
      <c r="E18" s="256">
        <v>12503.3</v>
      </c>
      <c r="F18" s="256">
        <v>12503.3</v>
      </c>
      <c r="G18" s="243"/>
      <c r="H18" s="255"/>
      <c r="I18" s="255"/>
      <c r="J18" s="255"/>
      <c r="K18" s="255"/>
      <c r="L18" s="255"/>
      <c r="M18" s="255"/>
      <c r="N18" s="255"/>
      <c r="O18" s="283"/>
      <c r="P18" s="284">
        <v>12503.3</v>
      </c>
      <c r="Q18" s="284">
        <v>12503.3</v>
      </c>
      <c r="R18" s="280"/>
      <c r="S18" s="280"/>
      <c r="T18" s="280" t="s">
        <v>11</v>
      </c>
    </row>
    <row r="19" spans="1:20" s="233" customFormat="1" ht="24.75" customHeight="1">
      <c r="A19" s="257">
        <v>21004</v>
      </c>
      <c r="B19" s="258"/>
      <c r="C19" s="259"/>
      <c r="D19" s="260" t="s">
        <v>110</v>
      </c>
      <c r="E19" s="243"/>
      <c r="F19" s="243"/>
      <c r="G19" s="243"/>
      <c r="H19" s="255">
        <v>25176698.68</v>
      </c>
      <c r="I19" s="255">
        <v>25176698.68</v>
      </c>
      <c r="J19" s="255"/>
      <c r="K19" s="255">
        <v>25176698.68</v>
      </c>
      <c r="L19" s="255">
        <v>25176698.68</v>
      </c>
      <c r="M19" s="255"/>
      <c r="N19" s="255">
        <v>25176698.68</v>
      </c>
      <c r="O19" s="283"/>
      <c r="P19" s="280"/>
      <c r="Q19" s="280"/>
      <c r="R19" s="280"/>
      <c r="S19" s="280"/>
      <c r="T19" s="280" t="s">
        <v>11</v>
      </c>
    </row>
    <row r="20" spans="1:20" s="233" customFormat="1" ht="24.75" customHeight="1">
      <c r="A20" s="257">
        <v>2100408</v>
      </c>
      <c r="B20" s="258"/>
      <c r="C20" s="259"/>
      <c r="D20" s="260" t="s">
        <v>111</v>
      </c>
      <c r="E20" s="243"/>
      <c r="F20" s="243"/>
      <c r="G20" s="243"/>
      <c r="H20" s="255">
        <v>9388548.3</v>
      </c>
      <c r="I20" s="255">
        <v>9388548.3</v>
      </c>
      <c r="J20" s="255"/>
      <c r="K20" s="255">
        <v>9388548.3</v>
      </c>
      <c r="L20" s="255">
        <v>9388548.3</v>
      </c>
      <c r="M20" s="255"/>
      <c r="N20" s="255">
        <v>9388548.3</v>
      </c>
      <c r="O20" s="283"/>
      <c r="P20" s="280"/>
      <c r="Q20" s="280"/>
      <c r="R20" s="280"/>
      <c r="S20" s="280"/>
      <c r="T20" s="280" t="s">
        <v>11</v>
      </c>
    </row>
    <row r="21" spans="1:20" s="233" customFormat="1" ht="24.75" customHeight="1">
      <c r="A21" s="257">
        <v>2100409</v>
      </c>
      <c r="B21" s="258"/>
      <c r="C21" s="259"/>
      <c r="D21" s="260" t="s">
        <v>112</v>
      </c>
      <c r="E21" s="243"/>
      <c r="F21" s="243"/>
      <c r="G21" s="243"/>
      <c r="H21" s="255">
        <v>443084</v>
      </c>
      <c r="I21" s="255">
        <v>443084</v>
      </c>
      <c r="J21" s="255"/>
      <c r="K21" s="255">
        <v>443084</v>
      </c>
      <c r="L21" s="255">
        <v>443084</v>
      </c>
      <c r="M21" s="255"/>
      <c r="N21" s="255">
        <v>443084</v>
      </c>
      <c r="O21" s="283"/>
      <c r="P21" s="280"/>
      <c r="Q21" s="280"/>
      <c r="R21" s="280"/>
      <c r="S21" s="280"/>
      <c r="T21" s="280" t="s">
        <v>11</v>
      </c>
    </row>
    <row r="22" spans="1:20" s="233" customFormat="1" ht="24.75" customHeight="1">
      <c r="A22" s="257">
        <v>2100410</v>
      </c>
      <c r="B22" s="258"/>
      <c r="C22" s="259"/>
      <c r="D22" s="260" t="s">
        <v>113</v>
      </c>
      <c r="E22" s="243"/>
      <c r="F22" s="243"/>
      <c r="G22" s="243"/>
      <c r="H22" s="255">
        <v>13273165.69</v>
      </c>
      <c r="I22" s="255">
        <v>13273165.69</v>
      </c>
      <c r="J22" s="255"/>
      <c r="K22" s="255">
        <v>13273165.69</v>
      </c>
      <c r="L22" s="255">
        <v>13273165.69</v>
      </c>
      <c r="M22" s="255"/>
      <c r="N22" s="255">
        <v>13273165.69</v>
      </c>
      <c r="O22" s="283"/>
      <c r="P22" s="280"/>
      <c r="Q22" s="280"/>
      <c r="R22" s="280"/>
      <c r="S22" s="280"/>
      <c r="T22" s="280" t="s">
        <v>11</v>
      </c>
    </row>
    <row r="23" spans="1:20" s="233" customFormat="1" ht="24.75" customHeight="1">
      <c r="A23" s="257">
        <v>2100499</v>
      </c>
      <c r="B23" s="258"/>
      <c r="C23" s="259"/>
      <c r="D23" s="260" t="s">
        <v>114</v>
      </c>
      <c r="E23" s="243"/>
      <c r="F23" s="243"/>
      <c r="G23" s="243"/>
      <c r="H23" s="255">
        <v>2071900.69</v>
      </c>
      <c r="I23" s="255">
        <v>2071900.69</v>
      </c>
      <c r="J23" s="255"/>
      <c r="K23" s="255">
        <v>2071900.69</v>
      </c>
      <c r="L23" s="255">
        <v>2071900.69</v>
      </c>
      <c r="M23" s="255"/>
      <c r="N23" s="255">
        <v>2071900.69</v>
      </c>
      <c r="O23" s="283"/>
      <c r="P23" s="280"/>
      <c r="Q23" s="280"/>
      <c r="R23" s="280"/>
      <c r="S23" s="280"/>
      <c r="T23" s="280" t="s">
        <v>11</v>
      </c>
    </row>
    <row r="24" spans="1:20" s="233" customFormat="1" ht="24.75" customHeight="1">
      <c r="A24" s="257">
        <v>21007</v>
      </c>
      <c r="B24" s="258"/>
      <c r="C24" s="259"/>
      <c r="D24" s="260" t="s">
        <v>115</v>
      </c>
      <c r="E24" s="256">
        <v>1701758</v>
      </c>
      <c r="F24" s="256">
        <v>1701758</v>
      </c>
      <c r="G24" s="243"/>
      <c r="H24" s="255">
        <v>2798460</v>
      </c>
      <c r="I24" s="255">
        <v>2798460</v>
      </c>
      <c r="J24" s="255"/>
      <c r="K24" s="255">
        <v>2940460</v>
      </c>
      <c r="L24" s="255">
        <v>2940460</v>
      </c>
      <c r="M24" s="255">
        <v>2940460</v>
      </c>
      <c r="N24" s="255"/>
      <c r="O24" s="283"/>
      <c r="P24" s="284">
        <v>1559758</v>
      </c>
      <c r="Q24" s="284">
        <v>1559758</v>
      </c>
      <c r="R24" s="280"/>
      <c r="S24" s="280"/>
      <c r="T24" s="280" t="s">
        <v>11</v>
      </c>
    </row>
    <row r="25" spans="1:20" s="233" customFormat="1" ht="24.75" customHeight="1">
      <c r="A25" s="257">
        <v>2100799</v>
      </c>
      <c r="B25" s="258"/>
      <c r="C25" s="259"/>
      <c r="D25" s="260" t="s">
        <v>116</v>
      </c>
      <c r="E25" s="256">
        <v>1701758</v>
      </c>
      <c r="F25" s="256">
        <v>1701758</v>
      </c>
      <c r="G25" s="243"/>
      <c r="H25" s="255">
        <v>2798460</v>
      </c>
      <c r="I25" s="255">
        <v>2798460</v>
      </c>
      <c r="J25" s="255"/>
      <c r="K25" s="255">
        <v>2940460</v>
      </c>
      <c r="L25" s="255">
        <v>2940460</v>
      </c>
      <c r="M25" s="255">
        <v>2940460</v>
      </c>
      <c r="N25" s="255"/>
      <c r="O25" s="283"/>
      <c r="P25" s="284">
        <v>1559758</v>
      </c>
      <c r="Q25" s="284">
        <v>1559758</v>
      </c>
      <c r="R25" s="280"/>
      <c r="S25" s="280"/>
      <c r="T25" s="280" t="s">
        <v>11</v>
      </c>
    </row>
    <row r="26" spans="1:20" s="233" customFormat="1" ht="24.75" customHeight="1">
      <c r="A26" s="257">
        <v>21011</v>
      </c>
      <c r="B26" s="258"/>
      <c r="C26" s="259"/>
      <c r="D26" s="260" t="s">
        <v>117</v>
      </c>
      <c r="E26" s="243"/>
      <c r="F26" s="243"/>
      <c r="G26" s="243"/>
      <c r="H26" s="255">
        <v>305386.18</v>
      </c>
      <c r="I26" s="255">
        <v>305386.18</v>
      </c>
      <c r="J26" s="255"/>
      <c r="K26" s="255">
        <v>305386.18</v>
      </c>
      <c r="L26" s="255">
        <v>305386.18</v>
      </c>
      <c r="M26" s="255">
        <v>305386.18</v>
      </c>
      <c r="N26" s="255"/>
      <c r="O26" s="283"/>
      <c r="P26" s="280"/>
      <c r="Q26" s="280"/>
      <c r="R26" s="280"/>
      <c r="S26" s="280"/>
      <c r="T26" s="280" t="s">
        <v>11</v>
      </c>
    </row>
    <row r="27" spans="1:20" s="233" customFormat="1" ht="24.75" customHeight="1">
      <c r="A27" s="257">
        <v>2101101</v>
      </c>
      <c r="B27" s="258"/>
      <c r="C27" s="259"/>
      <c r="D27" s="260" t="s">
        <v>118</v>
      </c>
      <c r="E27" s="243"/>
      <c r="F27" s="243"/>
      <c r="G27" s="243"/>
      <c r="H27" s="255">
        <v>126429.6</v>
      </c>
      <c r="I27" s="255">
        <v>126429.6</v>
      </c>
      <c r="J27" s="255"/>
      <c r="K27" s="255">
        <v>126429.6</v>
      </c>
      <c r="L27" s="255">
        <v>126429.6</v>
      </c>
      <c r="M27" s="255">
        <v>126429.6</v>
      </c>
      <c r="N27" s="255"/>
      <c r="O27" s="283"/>
      <c r="P27" s="280"/>
      <c r="Q27" s="280"/>
      <c r="R27" s="280"/>
      <c r="S27" s="280"/>
      <c r="T27" s="280" t="s">
        <v>11</v>
      </c>
    </row>
    <row r="28" spans="1:20" s="233" customFormat="1" ht="24.75" customHeight="1">
      <c r="A28" s="257">
        <v>2101102</v>
      </c>
      <c r="B28" s="258"/>
      <c r="C28" s="259"/>
      <c r="D28" s="260" t="s">
        <v>119</v>
      </c>
      <c r="E28" s="243"/>
      <c r="F28" s="243"/>
      <c r="G28" s="243"/>
      <c r="H28" s="255">
        <v>38026.8</v>
      </c>
      <c r="I28" s="255">
        <v>38026.8</v>
      </c>
      <c r="J28" s="255"/>
      <c r="K28" s="255">
        <v>38026.8</v>
      </c>
      <c r="L28" s="255">
        <v>38026.8</v>
      </c>
      <c r="M28" s="255">
        <v>38026.8</v>
      </c>
      <c r="N28" s="255"/>
      <c r="O28" s="283"/>
      <c r="P28" s="280"/>
      <c r="Q28" s="280"/>
      <c r="R28" s="280"/>
      <c r="S28" s="280"/>
      <c r="T28" s="280" t="s">
        <v>11</v>
      </c>
    </row>
    <row r="29" spans="1:20" s="233" customFormat="1" ht="24.75" customHeight="1">
      <c r="A29" s="257">
        <v>2101103</v>
      </c>
      <c r="B29" s="258"/>
      <c r="C29" s="259"/>
      <c r="D29" s="260" t="s">
        <v>120</v>
      </c>
      <c r="E29" s="243"/>
      <c r="F29" s="243"/>
      <c r="G29" s="243"/>
      <c r="H29" s="255">
        <v>133933.91</v>
      </c>
      <c r="I29" s="255">
        <v>133933.91</v>
      </c>
      <c r="J29" s="255"/>
      <c r="K29" s="255">
        <v>133933.91</v>
      </c>
      <c r="L29" s="255">
        <v>133933.91</v>
      </c>
      <c r="M29" s="255">
        <v>133933.91</v>
      </c>
      <c r="N29" s="255"/>
      <c r="O29" s="283"/>
      <c r="P29" s="280"/>
      <c r="Q29" s="280"/>
      <c r="R29" s="280"/>
      <c r="S29" s="280"/>
      <c r="T29" s="280" t="s">
        <v>11</v>
      </c>
    </row>
    <row r="30" spans="1:20" s="233" customFormat="1" ht="24.75" customHeight="1">
      <c r="A30" s="257">
        <v>2101199</v>
      </c>
      <c r="B30" s="258"/>
      <c r="C30" s="259"/>
      <c r="D30" s="260" t="s">
        <v>121</v>
      </c>
      <c r="E30" s="243"/>
      <c r="F30" s="243"/>
      <c r="G30" s="243"/>
      <c r="H30" s="255">
        <v>6995.87</v>
      </c>
      <c r="I30" s="255">
        <v>6995.87</v>
      </c>
      <c r="J30" s="255"/>
      <c r="K30" s="255">
        <v>6995.87</v>
      </c>
      <c r="L30" s="255">
        <v>6995.87</v>
      </c>
      <c r="M30" s="255">
        <v>6995.87</v>
      </c>
      <c r="N30" s="255"/>
      <c r="O30" s="283"/>
      <c r="P30" s="280"/>
      <c r="Q30" s="280"/>
      <c r="R30" s="280"/>
      <c r="S30" s="280"/>
      <c r="T30" s="280" t="s">
        <v>11</v>
      </c>
    </row>
    <row r="31" spans="1:20" s="233" customFormat="1" ht="24.75" customHeight="1">
      <c r="A31" s="257">
        <v>21016</v>
      </c>
      <c r="B31" s="258"/>
      <c r="C31" s="259"/>
      <c r="D31" s="260" t="s">
        <v>122</v>
      </c>
      <c r="E31" s="256">
        <v>22169</v>
      </c>
      <c r="F31" s="256">
        <v>22169</v>
      </c>
      <c r="G31" s="243"/>
      <c r="H31" s="255">
        <v>100000</v>
      </c>
      <c r="I31" s="255">
        <v>100000</v>
      </c>
      <c r="J31" s="255"/>
      <c r="K31" s="255">
        <v>100000</v>
      </c>
      <c r="L31" s="255">
        <v>100000</v>
      </c>
      <c r="M31" s="255">
        <v>100000</v>
      </c>
      <c r="N31" s="255"/>
      <c r="O31" s="283"/>
      <c r="P31" s="284">
        <v>22169</v>
      </c>
      <c r="Q31" s="284">
        <v>22169</v>
      </c>
      <c r="R31" s="280"/>
      <c r="S31" s="280"/>
      <c r="T31" s="280" t="s">
        <v>11</v>
      </c>
    </row>
    <row r="32" spans="1:20" s="233" customFormat="1" ht="24.75" customHeight="1">
      <c r="A32" s="257">
        <v>2101601</v>
      </c>
      <c r="B32" s="258"/>
      <c r="C32" s="259"/>
      <c r="D32" s="260" t="s">
        <v>123</v>
      </c>
      <c r="E32" s="256">
        <v>22169</v>
      </c>
      <c r="F32" s="256">
        <v>22169</v>
      </c>
      <c r="G32" s="243"/>
      <c r="H32" s="255">
        <v>100000</v>
      </c>
      <c r="I32" s="255">
        <v>100000</v>
      </c>
      <c r="J32" s="255"/>
      <c r="K32" s="255">
        <v>100000</v>
      </c>
      <c r="L32" s="255">
        <v>100000</v>
      </c>
      <c r="M32" s="255">
        <v>100000</v>
      </c>
      <c r="N32" s="255"/>
      <c r="O32" s="283"/>
      <c r="P32" s="284">
        <v>22169</v>
      </c>
      <c r="Q32" s="284">
        <v>22169</v>
      </c>
      <c r="R32" s="280"/>
      <c r="S32" s="280"/>
      <c r="T32" s="280" t="s">
        <v>11</v>
      </c>
    </row>
    <row r="33" spans="1:20" s="233" customFormat="1" ht="24.75" customHeight="1">
      <c r="A33" s="257">
        <v>221</v>
      </c>
      <c r="B33" s="258"/>
      <c r="C33" s="259"/>
      <c r="D33" s="260" t="s">
        <v>124</v>
      </c>
      <c r="E33" s="243"/>
      <c r="F33" s="243"/>
      <c r="G33" s="243"/>
      <c r="H33" s="255">
        <v>636655.6</v>
      </c>
      <c r="I33" s="255">
        <v>536655.6</v>
      </c>
      <c r="J33" s="255">
        <v>100000</v>
      </c>
      <c r="K33" s="255">
        <v>636655.6</v>
      </c>
      <c r="L33" s="255">
        <v>536655.6</v>
      </c>
      <c r="M33" s="255">
        <v>536655.6</v>
      </c>
      <c r="N33" s="255"/>
      <c r="O33" s="283">
        <v>100000</v>
      </c>
      <c r="P33" s="280"/>
      <c r="Q33" s="280"/>
      <c r="R33" s="280"/>
      <c r="S33" s="280"/>
      <c r="T33" s="280" t="s">
        <v>11</v>
      </c>
    </row>
    <row r="34" spans="1:20" s="233" customFormat="1" ht="24.75" customHeight="1">
      <c r="A34" s="257">
        <v>22101</v>
      </c>
      <c r="B34" s="258"/>
      <c r="C34" s="259"/>
      <c r="D34" s="260" t="s">
        <v>125</v>
      </c>
      <c r="E34" s="243"/>
      <c r="F34" s="243"/>
      <c r="G34" s="243"/>
      <c r="H34" s="255">
        <v>100000</v>
      </c>
      <c r="I34" s="255"/>
      <c r="J34" s="255">
        <v>100000</v>
      </c>
      <c r="K34" s="255">
        <v>100000</v>
      </c>
      <c r="L34" s="255"/>
      <c r="M34" s="255"/>
      <c r="N34" s="255"/>
      <c r="O34" s="283">
        <v>100000</v>
      </c>
      <c r="P34" s="280"/>
      <c r="Q34" s="280"/>
      <c r="R34" s="280"/>
      <c r="S34" s="280"/>
      <c r="T34" s="280" t="s">
        <v>11</v>
      </c>
    </row>
    <row r="35" spans="1:20" s="233" customFormat="1" ht="24.75" customHeight="1">
      <c r="A35" s="257">
        <v>2210108</v>
      </c>
      <c r="B35" s="258"/>
      <c r="C35" s="259"/>
      <c r="D35" s="260" t="s">
        <v>126</v>
      </c>
      <c r="E35" s="243"/>
      <c r="F35" s="243"/>
      <c r="G35" s="243"/>
      <c r="H35" s="255">
        <v>100000</v>
      </c>
      <c r="I35" s="255"/>
      <c r="J35" s="255">
        <v>100000</v>
      </c>
      <c r="K35" s="255">
        <v>100000</v>
      </c>
      <c r="L35" s="255"/>
      <c r="M35" s="255"/>
      <c r="N35" s="255"/>
      <c r="O35" s="283">
        <v>100000</v>
      </c>
      <c r="P35" s="280"/>
      <c r="Q35" s="280"/>
      <c r="R35" s="280"/>
      <c r="S35" s="280"/>
      <c r="T35" s="280" t="s">
        <v>11</v>
      </c>
    </row>
    <row r="36" spans="1:20" s="233" customFormat="1" ht="24.75" customHeight="1">
      <c r="A36" s="257">
        <v>22102</v>
      </c>
      <c r="B36" s="258"/>
      <c r="C36" s="259"/>
      <c r="D36" s="260" t="s">
        <v>127</v>
      </c>
      <c r="E36" s="243"/>
      <c r="F36" s="243"/>
      <c r="G36" s="243"/>
      <c r="H36" s="255">
        <v>536655.6</v>
      </c>
      <c r="I36" s="255">
        <v>536655.6</v>
      </c>
      <c r="J36" s="255"/>
      <c r="K36" s="255">
        <v>536655.6</v>
      </c>
      <c r="L36" s="255">
        <v>536655.6</v>
      </c>
      <c r="M36" s="255">
        <v>536655.6</v>
      </c>
      <c r="N36" s="255"/>
      <c r="O36" s="283"/>
      <c r="P36" s="280"/>
      <c r="Q36" s="280"/>
      <c r="R36" s="280"/>
      <c r="S36" s="280"/>
      <c r="T36" s="280" t="s">
        <v>11</v>
      </c>
    </row>
    <row r="37" spans="1:20" s="233" customFormat="1" ht="24.75" customHeight="1">
      <c r="A37" s="257">
        <v>2210201</v>
      </c>
      <c r="B37" s="258"/>
      <c r="C37" s="259"/>
      <c r="D37" s="260" t="s">
        <v>128</v>
      </c>
      <c r="E37" s="243"/>
      <c r="F37" s="243"/>
      <c r="G37" s="243"/>
      <c r="H37" s="255">
        <v>536655.6</v>
      </c>
      <c r="I37" s="255">
        <v>536655.6</v>
      </c>
      <c r="J37" s="255"/>
      <c r="K37" s="255">
        <v>536655.6</v>
      </c>
      <c r="L37" s="255">
        <v>536655.6</v>
      </c>
      <c r="M37" s="255">
        <v>536655.6</v>
      </c>
      <c r="N37" s="255"/>
      <c r="O37" s="283"/>
      <c r="P37" s="280"/>
      <c r="Q37" s="280"/>
      <c r="R37" s="280"/>
      <c r="S37" s="280"/>
      <c r="T37" s="280" t="s">
        <v>11</v>
      </c>
    </row>
    <row r="38" spans="1:19" s="232" customFormat="1" ht="24.75" customHeight="1">
      <c r="A38" s="261" t="s">
        <v>174</v>
      </c>
      <c r="B38" s="262"/>
      <c r="C38" s="262"/>
      <c r="D38" s="262"/>
      <c r="E38" s="262"/>
      <c r="F38" s="262"/>
      <c r="G38" s="262"/>
      <c r="H38" s="263"/>
      <c r="I38" s="263"/>
      <c r="J38" s="263"/>
      <c r="K38" s="285"/>
      <c r="L38" s="285"/>
      <c r="M38" s="285"/>
      <c r="N38" s="285"/>
      <c r="O38" s="286"/>
      <c r="P38" s="286"/>
      <c r="Q38" s="286"/>
      <c r="R38" s="286"/>
      <c r="S38" s="286"/>
    </row>
    <row r="41" spans="17:18" ht="14.25" customHeight="1">
      <c r="Q41" s="295"/>
      <c r="R41" s="295"/>
    </row>
  </sheetData>
  <sheetProtection/>
  <mergeCells count="57">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S3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22">
      <selection activeCell="A41" sqref="A1:I41"/>
    </sheetView>
  </sheetViews>
  <sheetFormatPr defaultColWidth="9.00390625" defaultRowHeight="14.25"/>
  <cols>
    <col min="1" max="1" width="9.00390625" style="214" customWidth="1"/>
    <col min="2" max="2" width="31.875" style="214" customWidth="1"/>
    <col min="3" max="3" width="13.75390625" style="214" customWidth="1"/>
    <col min="4" max="4" width="8.125" style="214" customWidth="1"/>
    <col min="5" max="5" width="21.375" style="214" customWidth="1"/>
    <col min="6" max="6" width="14.875" style="214" customWidth="1"/>
    <col min="7" max="7" width="8.125" style="214" customWidth="1"/>
    <col min="8" max="8" width="40.125" style="214" customWidth="1"/>
    <col min="9" max="9" width="14.875" style="214" customWidth="1"/>
    <col min="10" max="16384" width="9.00390625" style="214" customWidth="1"/>
  </cols>
  <sheetData>
    <row r="1" spans="1:9" s="208" customFormat="1" ht="22.5">
      <c r="A1" s="215" t="s">
        <v>175</v>
      </c>
      <c r="B1" s="215"/>
      <c r="C1" s="215"/>
      <c r="D1" s="215"/>
      <c r="E1" s="215"/>
      <c r="F1" s="215"/>
      <c r="G1" s="215"/>
      <c r="H1" s="215"/>
      <c r="I1" s="215"/>
    </row>
    <row r="2" spans="1:9" s="209" customFormat="1" ht="24.75" customHeight="1">
      <c r="A2" s="216"/>
      <c r="B2" s="216"/>
      <c r="C2" s="216"/>
      <c r="D2" s="216"/>
      <c r="E2" s="216"/>
      <c r="F2" s="216"/>
      <c r="G2" s="216"/>
      <c r="H2" s="140" t="s">
        <v>176</v>
      </c>
      <c r="I2" s="140"/>
    </row>
    <row r="3" spans="1:9" s="210" customFormat="1" ht="24.75" customHeight="1">
      <c r="A3" s="217" t="s">
        <v>2</v>
      </c>
      <c r="B3" s="216"/>
      <c r="D3" s="216"/>
      <c r="E3" s="216"/>
      <c r="F3" s="216"/>
      <c r="G3" s="216"/>
      <c r="H3" s="218" t="s">
        <v>162</v>
      </c>
      <c r="I3" s="218"/>
    </row>
    <row r="4" spans="1:9" s="211" customFormat="1" ht="24.75" customHeight="1">
      <c r="A4" s="194" t="s">
        <v>169</v>
      </c>
      <c r="B4" s="195"/>
      <c r="C4" s="195"/>
      <c r="D4" s="195" t="s">
        <v>170</v>
      </c>
      <c r="E4" s="195"/>
      <c r="F4" s="195"/>
      <c r="G4" s="195"/>
      <c r="H4" s="195"/>
      <c r="I4" s="195"/>
    </row>
    <row r="5" spans="1:9" s="211" customFormat="1" ht="24.75" customHeight="1">
      <c r="A5" s="196" t="s">
        <v>177</v>
      </c>
      <c r="B5" s="197" t="s">
        <v>94</v>
      </c>
      <c r="C5" s="197" t="s">
        <v>8</v>
      </c>
      <c r="D5" s="197" t="s">
        <v>177</v>
      </c>
      <c r="E5" s="197" t="s">
        <v>94</v>
      </c>
      <c r="F5" s="197" t="s">
        <v>8</v>
      </c>
      <c r="G5" s="197" t="s">
        <v>177</v>
      </c>
      <c r="H5" s="197" t="s">
        <v>94</v>
      </c>
      <c r="I5" s="197" t="s">
        <v>8</v>
      </c>
    </row>
    <row r="6" spans="1:9" s="211" customFormat="1" ht="24.75" customHeight="1">
      <c r="A6" s="196"/>
      <c r="B6" s="197"/>
      <c r="C6" s="197"/>
      <c r="D6" s="197"/>
      <c r="E6" s="197"/>
      <c r="F6" s="197"/>
      <c r="G6" s="197"/>
      <c r="H6" s="197"/>
      <c r="I6" s="197"/>
    </row>
    <row r="7" spans="1:9" s="211" customFormat="1" ht="24.75" customHeight="1">
      <c r="A7" s="198">
        <v>301</v>
      </c>
      <c r="B7" s="199" t="s">
        <v>178</v>
      </c>
      <c r="C7" s="200">
        <v>5804329.15</v>
      </c>
      <c r="D7" s="199">
        <v>302</v>
      </c>
      <c r="E7" s="199" t="s">
        <v>179</v>
      </c>
      <c r="F7" s="200">
        <v>24872026.52</v>
      </c>
      <c r="G7" s="199">
        <v>310</v>
      </c>
      <c r="H7" s="199" t="s">
        <v>180</v>
      </c>
      <c r="I7" s="230">
        <v>2081412</v>
      </c>
    </row>
    <row r="8" spans="1:9" s="211" customFormat="1" ht="24.75" customHeight="1">
      <c r="A8" s="198">
        <v>30101</v>
      </c>
      <c r="B8" s="199" t="s">
        <v>181</v>
      </c>
      <c r="C8" s="200">
        <v>1625010</v>
      </c>
      <c r="D8" s="199">
        <v>30201</v>
      </c>
      <c r="E8" s="199" t="s">
        <v>182</v>
      </c>
      <c r="F8" s="200">
        <v>1238517.1</v>
      </c>
      <c r="G8" s="199">
        <v>31001</v>
      </c>
      <c r="H8" s="199" t="s">
        <v>183</v>
      </c>
      <c r="I8" s="203"/>
    </row>
    <row r="9" spans="1:9" s="211" customFormat="1" ht="24.75" customHeight="1">
      <c r="A9" s="198">
        <v>30102</v>
      </c>
      <c r="B9" s="199" t="s">
        <v>184</v>
      </c>
      <c r="C9" s="200">
        <v>1789407</v>
      </c>
      <c r="D9" s="199">
        <v>30202</v>
      </c>
      <c r="E9" s="199" t="s">
        <v>185</v>
      </c>
      <c r="F9" s="200">
        <v>47580</v>
      </c>
      <c r="G9" s="199">
        <v>31002</v>
      </c>
      <c r="H9" s="199" t="s">
        <v>186</v>
      </c>
      <c r="I9" s="230">
        <v>1173012</v>
      </c>
    </row>
    <row r="10" spans="1:9" s="211" customFormat="1" ht="24.75" customHeight="1">
      <c r="A10" s="198">
        <v>30103</v>
      </c>
      <c r="B10" s="199" t="s">
        <v>187</v>
      </c>
      <c r="C10" s="200">
        <v>498296.25</v>
      </c>
      <c r="D10" s="199">
        <v>30203</v>
      </c>
      <c r="E10" s="199" t="s">
        <v>188</v>
      </c>
      <c r="F10" s="200"/>
      <c r="G10" s="199">
        <v>31003</v>
      </c>
      <c r="H10" s="199" t="s">
        <v>189</v>
      </c>
      <c r="I10" s="230">
        <v>908400</v>
      </c>
    </row>
    <row r="11" spans="1:9" s="211" customFormat="1" ht="24.75" customHeight="1">
      <c r="A11" s="198">
        <v>30106</v>
      </c>
      <c r="B11" s="199" t="s">
        <v>190</v>
      </c>
      <c r="C11" s="200"/>
      <c r="D11" s="199">
        <v>30204</v>
      </c>
      <c r="E11" s="199" t="s">
        <v>191</v>
      </c>
      <c r="F11" s="200"/>
      <c r="G11" s="199">
        <v>31005</v>
      </c>
      <c r="H11" s="199" t="s">
        <v>192</v>
      </c>
      <c r="I11" s="203"/>
    </row>
    <row r="12" spans="1:9" s="211" customFormat="1" ht="24.75" customHeight="1">
      <c r="A12" s="198">
        <v>30107</v>
      </c>
      <c r="B12" s="199" t="s">
        <v>193</v>
      </c>
      <c r="C12" s="200">
        <v>567167</v>
      </c>
      <c r="D12" s="199">
        <v>30205</v>
      </c>
      <c r="E12" s="199" t="s">
        <v>194</v>
      </c>
      <c r="F12" s="200">
        <v>19030.71</v>
      </c>
      <c r="G12" s="199">
        <v>31006</v>
      </c>
      <c r="H12" s="199" t="s">
        <v>195</v>
      </c>
      <c r="I12" s="203"/>
    </row>
    <row r="13" spans="1:9" s="211" customFormat="1" ht="24.75" customHeight="1">
      <c r="A13" s="198">
        <v>30108</v>
      </c>
      <c r="B13" s="199" t="s">
        <v>196</v>
      </c>
      <c r="C13" s="200">
        <v>482407.12</v>
      </c>
      <c r="D13" s="199">
        <v>30206</v>
      </c>
      <c r="E13" s="199" t="s">
        <v>197</v>
      </c>
      <c r="F13" s="200">
        <v>210985.78</v>
      </c>
      <c r="G13" s="199">
        <v>31007</v>
      </c>
      <c r="H13" s="199" t="s">
        <v>198</v>
      </c>
      <c r="I13" s="203"/>
    </row>
    <row r="14" spans="1:9" s="211" customFormat="1" ht="24.75" customHeight="1">
      <c r="A14" s="198">
        <v>30109</v>
      </c>
      <c r="B14" s="199" t="s">
        <v>199</v>
      </c>
      <c r="C14" s="200"/>
      <c r="D14" s="199">
        <v>30207</v>
      </c>
      <c r="E14" s="199" t="s">
        <v>200</v>
      </c>
      <c r="F14" s="200">
        <v>97114.38</v>
      </c>
      <c r="G14" s="199">
        <v>31008</v>
      </c>
      <c r="H14" s="199" t="s">
        <v>201</v>
      </c>
      <c r="I14" s="203"/>
    </row>
    <row r="15" spans="1:9" s="211" customFormat="1" ht="24.75" customHeight="1">
      <c r="A15" s="198">
        <v>30110</v>
      </c>
      <c r="B15" s="199" t="s">
        <v>202</v>
      </c>
      <c r="C15" s="200">
        <v>164456.4</v>
      </c>
      <c r="D15" s="199">
        <v>30208</v>
      </c>
      <c r="E15" s="199" t="s">
        <v>203</v>
      </c>
      <c r="F15" s="200"/>
      <c r="G15" s="199">
        <v>31009</v>
      </c>
      <c r="H15" s="199" t="s">
        <v>204</v>
      </c>
      <c r="I15" s="203"/>
    </row>
    <row r="16" spans="1:9" s="211" customFormat="1" ht="24.75" customHeight="1">
      <c r="A16" s="198">
        <v>30111</v>
      </c>
      <c r="B16" s="199" t="s">
        <v>205</v>
      </c>
      <c r="C16" s="200">
        <v>133933.91</v>
      </c>
      <c r="D16" s="199">
        <v>30209</v>
      </c>
      <c r="E16" s="199" t="s">
        <v>206</v>
      </c>
      <c r="F16" s="200"/>
      <c r="G16" s="199">
        <v>31010</v>
      </c>
      <c r="H16" s="199" t="s">
        <v>207</v>
      </c>
      <c r="I16" s="203"/>
    </row>
    <row r="17" spans="1:9" s="211" customFormat="1" ht="24.75" customHeight="1">
      <c r="A17" s="198">
        <v>30112</v>
      </c>
      <c r="B17" s="199" t="s">
        <v>208</v>
      </c>
      <c r="C17" s="200">
        <v>6995.87</v>
      </c>
      <c r="D17" s="199">
        <v>30211</v>
      </c>
      <c r="E17" s="199" t="s">
        <v>209</v>
      </c>
      <c r="F17" s="200">
        <v>23095.98</v>
      </c>
      <c r="G17" s="199">
        <v>31011</v>
      </c>
      <c r="H17" s="199" t="s">
        <v>210</v>
      </c>
      <c r="I17" s="203"/>
    </row>
    <row r="18" spans="1:9" s="211" customFormat="1" ht="24.75" customHeight="1">
      <c r="A18" s="198">
        <v>30113</v>
      </c>
      <c r="B18" s="199" t="s">
        <v>128</v>
      </c>
      <c r="C18" s="200">
        <v>536655.6</v>
      </c>
      <c r="D18" s="199">
        <v>30212</v>
      </c>
      <c r="E18" s="199" t="s">
        <v>211</v>
      </c>
      <c r="F18" s="200"/>
      <c r="G18" s="199">
        <v>31012</v>
      </c>
      <c r="H18" s="199" t="s">
        <v>212</v>
      </c>
      <c r="I18" s="203"/>
    </row>
    <row r="19" spans="1:9" s="211" customFormat="1" ht="24.75" customHeight="1">
      <c r="A19" s="198">
        <v>30114</v>
      </c>
      <c r="B19" s="199" t="s">
        <v>213</v>
      </c>
      <c r="C19" s="200"/>
      <c r="D19" s="199">
        <v>30213</v>
      </c>
      <c r="E19" s="199" t="s">
        <v>214</v>
      </c>
      <c r="F19" s="200">
        <v>942580.85</v>
      </c>
      <c r="G19" s="199">
        <v>31013</v>
      </c>
      <c r="H19" s="199" t="s">
        <v>215</v>
      </c>
      <c r="I19" s="203"/>
    </row>
    <row r="20" spans="1:9" s="211" customFormat="1" ht="24.75" customHeight="1">
      <c r="A20" s="198">
        <v>30199</v>
      </c>
      <c r="B20" s="199" t="s">
        <v>216</v>
      </c>
      <c r="C20" s="200"/>
      <c r="D20" s="199">
        <v>30214</v>
      </c>
      <c r="E20" s="199" t="s">
        <v>217</v>
      </c>
      <c r="F20" s="200"/>
      <c r="G20" s="199">
        <v>31019</v>
      </c>
      <c r="H20" s="199" t="s">
        <v>218</v>
      </c>
      <c r="I20" s="200"/>
    </row>
    <row r="21" spans="1:9" s="211" customFormat="1" ht="24.75" customHeight="1">
      <c r="A21" s="198">
        <v>303</v>
      </c>
      <c r="B21" s="199" t="s">
        <v>219</v>
      </c>
      <c r="C21" s="200">
        <v>4068371</v>
      </c>
      <c r="D21" s="199">
        <v>30215</v>
      </c>
      <c r="E21" s="199" t="s">
        <v>220</v>
      </c>
      <c r="F21" s="200">
        <v>95485</v>
      </c>
      <c r="G21" s="199">
        <v>31021</v>
      </c>
      <c r="H21" s="199" t="s">
        <v>221</v>
      </c>
      <c r="I21" s="200"/>
    </row>
    <row r="22" spans="1:9" s="211" customFormat="1" ht="24.75" customHeight="1">
      <c r="A22" s="198">
        <v>30301</v>
      </c>
      <c r="B22" s="199" t="s">
        <v>222</v>
      </c>
      <c r="C22" s="200"/>
      <c r="D22" s="199">
        <v>30216</v>
      </c>
      <c r="E22" s="199" t="s">
        <v>223</v>
      </c>
      <c r="F22" s="200">
        <v>45861</v>
      </c>
      <c r="G22" s="199">
        <v>31022</v>
      </c>
      <c r="H22" s="199" t="s">
        <v>224</v>
      </c>
      <c r="I22" s="200"/>
    </row>
    <row r="23" spans="1:9" s="211" customFormat="1" ht="24.75" customHeight="1">
      <c r="A23" s="198">
        <v>30302</v>
      </c>
      <c r="B23" s="199" t="s">
        <v>225</v>
      </c>
      <c r="C23" s="200">
        <v>549600</v>
      </c>
      <c r="D23" s="199">
        <v>30217</v>
      </c>
      <c r="E23" s="199" t="s">
        <v>226</v>
      </c>
      <c r="F23" s="200">
        <v>282640.56</v>
      </c>
      <c r="G23" s="199">
        <v>31099</v>
      </c>
      <c r="H23" s="199" t="s">
        <v>227</v>
      </c>
      <c r="I23" s="200"/>
    </row>
    <row r="24" spans="1:9" s="211" customFormat="1" ht="24.75" customHeight="1">
      <c r="A24" s="198">
        <v>30303</v>
      </c>
      <c r="B24" s="199" t="s">
        <v>228</v>
      </c>
      <c r="C24" s="200"/>
      <c r="D24" s="199">
        <v>30218</v>
      </c>
      <c r="E24" s="199" t="s">
        <v>229</v>
      </c>
      <c r="F24" s="200">
        <v>18047963.43</v>
      </c>
      <c r="G24" s="199">
        <v>312</v>
      </c>
      <c r="H24" s="199" t="s">
        <v>230</v>
      </c>
      <c r="I24" s="200"/>
    </row>
    <row r="25" spans="1:9" s="211" customFormat="1" ht="24.75" customHeight="1">
      <c r="A25" s="198">
        <v>30304</v>
      </c>
      <c r="B25" s="199" t="s">
        <v>231</v>
      </c>
      <c r="C25" s="200">
        <v>525782</v>
      </c>
      <c r="D25" s="199">
        <v>30224</v>
      </c>
      <c r="E25" s="199" t="s">
        <v>232</v>
      </c>
      <c r="F25" s="200"/>
      <c r="G25" s="199">
        <v>31201</v>
      </c>
      <c r="H25" s="199" t="s">
        <v>233</v>
      </c>
      <c r="I25" s="200"/>
    </row>
    <row r="26" spans="1:9" s="211" customFormat="1" ht="24.75" customHeight="1">
      <c r="A26" s="198">
        <v>30305</v>
      </c>
      <c r="B26" s="199" t="s">
        <v>234</v>
      </c>
      <c r="C26" s="200">
        <v>2939989</v>
      </c>
      <c r="D26" s="199">
        <v>30225</v>
      </c>
      <c r="E26" s="199" t="s">
        <v>235</v>
      </c>
      <c r="F26" s="200"/>
      <c r="G26" s="199">
        <v>31203</v>
      </c>
      <c r="H26" s="199" t="s">
        <v>236</v>
      </c>
      <c r="I26" s="200"/>
    </row>
    <row r="27" spans="1:9" s="211" customFormat="1" ht="24.75" customHeight="1">
      <c r="A27" s="198">
        <v>30306</v>
      </c>
      <c r="B27" s="199" t="s">
        <v>237</v>
      </c>
      <c r="C27" s="200"/>
      <c r="D27" s="199">
        <v>30226</v>
      </c>
      <c r="E27" s="199" t="s">
        <v>238</v>
      </c>
      <c r="F27" s="200">
        <v>97920</v>
      </c>
      <c r="G27" s="199">
        <v>31204</v>
      </c>
      <c r="H27" s="199" t="s">
        <v>239</v>
      </c>
      <c r="I27" s="200"/>
    </row>
    <row r="28" spans="1:9" s="211" customFormat="1" ht="24.75" customHeight="1">
      <c r="A28" s="198">
        <v>30307</v>
      </c>
      <c r="B28" s="199" t="s">
        <v>240</v>
      </c>
      <c r="C28" s="200"/>
      <c r="D28" s="199">
        <v>30227</v>
      </c>
      <c r="E28" s="199" t="s">
        <v>241</v>
      </c>
      <c r="F28" s="200">
        <v>3478794.43</v>
      </c>
      <c r="G28" s="199">
        <v>31205</v>
      </c>
      <c r="H28" s="199" t="s">
        <v>242</v>
      </c>
      <c r="I28" s="200"/>
    </row>
    <row r="29" spans="1:9" s="211" customFormat="1" ht="24.75" customHeight="1">
      <c r="A29" s="198">
        <v>30308</v>
      </c>
      <c r="B29" s="199" t="s">
        <v>243</v>
      </c>
      <c r="C29" s="200"/>
      <c r="D29" s="199">
        <v>30228</v>
      </c>
      <c r="E29" s="199" t="s">
        <v>244</v>
      </c>
      <c r="F29" s="200">
        <v>600</v>
      </c>
      <c r="G29" s="199">
        <v>31299</v>
      </c>
      <c r="H29" s="199" t="s">
        <v>245</v>
      </c>
      <c r="I29" s="200"/>
    </row>
    <row r="30" spans="1:9" s="211" customFormat="1" ht="24.75" customHeight="1">
      <c r="A30" s="198">
        <v>30309</v>
      </c>
      <c r="B30" s="199" t="s">
        <v>246</v>
      </c>
      <c r="C30" s="200">
        <v>53000</v>
      </c>
      <c r="D30" s="199">
        <v>30229</v>
      </c>
      <c r="E30" s="199" t="s">
        <v>247</v>
      </c>
      <c r="F30" s="200"/>
      <c r="G30" s="199">
        <v>399</v>
      </c>
      <c r="H30" s="199" t="s">
        <v>137</v>
      </c>
      <c r="I30" s="200"/>
    </row>
    <row r="31" spans="1:9" s="211" customFormat="1" ht="24.75" customHeight="1">
      <c r="A31" s="198">
        <v>30310</v>
      </c>
      <c r="B31" s="199" t="s">
        <v>248</v>
      </c>
      <c r="C31" s="200"/>
      <c r="D31" s="199">
        <v>30231</v>
      </c>
      <c r="E31" s="199" t="s">
        <v>249</v>
      </c>
      <c r="F31" s="200">
        <v>17597.3</v>
      </c>
      <c r="G31" s="199">
        <v>39907</v>
      </c>
      <c r="H31" s="199" t="s">
        <v>250</v>
      </c>
      <c r="I31" s="200"/>
    </row>
    <row r="32" spans="1:9" s="211" customFormat="1" ht="24.75" customHeight="1">
      <c r="A32" s="198">
        <v>30311</v>
      </c>
      <c r="B32" s="199" t="s">
        <v>251</v>
      </c>
      <c r="C32" s="200"/>
      <c r="D32" s="199">
        <v>30239</v>
      </c>
      <c r="E32" s="199" t="s">
        <v>252</v>
      </c>
      <c r="F32" s="200">
        <v>226260</v>
      </c>
      <c r="G32" s="199">
        <v>39908</v>
      </c>
      <c r="H32" s="199" t="s">
        <v>253</v>
      </c>
      <c r="I32" s="200"/>
    </row>
    <row r="33" spans="1:9" s="211" customFormat="1" ht="24.75" customHeight="1">
      <c r="A33" s="198">
        <v>30399</v>
      </c>
      <c r="B33" s="199" t="s">
        <v>254</v>
      </c>
      <c r="C33" s="201"/>
      <c r="D33" s="199">
        <v>30240</v>
      </c>
      <c r="E33" s="199" t="s">
        <v>255</v>
      </c>
      <c r="F33" s="200"/>
      <c r="G33" s="199">
        <v>39909</v>
      </c>
      <c r="H33" s="199" t="s">
        <v>256</v>
      </c>
      <c r="I33" s="200"/>
    </row>
    <row r="34" spans="1:9" s="211" customFormat="1" ht="24.75" customHeight="1">
      <c r="A34" s="198"/>
      <c r="B34" s="199"/>
      <c r="C34" s="201"/>
      <c r="D34" s="199">
        <v>30299</v>
      </c>
      <c r="E34" s="199" t="s">
        <v>257</v>
      </c>
      <c r="F34" s="200"/>
      <c r="G34" s="199">
        <v>39910</v>
      </c>
      <c r="H34" s="199" t="s">
        <v>258</v>
      </c>
      <c r="I34" s="200"/>
    </row>
    <row r="35" spans="1:9" s="211" customFormat="1" ht="24.75" customHeight="1">
      <c r="A35" s="198"/>
      <c r="B35" s="199"/>
      <c r="C35" s="201"/>
      <c r="D35" s="199">
        <v>307</v>
      </c>
      <c r="E35" s="199" t="s">
        <v>259</v>
      </c>
      <c r="F35" s="200"/>
      <c r="G35" s="199">
        <v>39999</v>
      </c>
      <c r="H35" s="199" t="s">
        <v>260</v>
      </c>
      <c r="I35" s="200"/>
    </row>
    <row r="36" spans="1:9" s="212" customFormat="1" ht="24.75" customHeight="1">
      <c r="A36" s="219"/>
      <c r="B36" s="220"/>
      <c r="C36" s="221"/>
      <c r="D36" s="220">
        <v>30701</v>
      </c>
      <c r="E36" s="220" t="s">
        <v>261</v>
      </c>
      <c r="F36" s="222"/>
      <c r="G36" s="220"/>
      <c r="H36" s="220"/>
      <c r="I36" s="222"/>
    </row>
    <row r="37" spans="1:9" s="212" customFormat="1" ht="24.75" customHeight="1">
      <c r="A37" s="123"/>
      <c r="B37" s="123"/>
      <c r="C37" s="223"/>
      <c r="D37" s="123">
        <v>30702</v>
      </c>
      <c r="E37" s="123" t="s">
        <v>262</v>
      </c>
      <c r="F37" s="125"/>
      <c r="G37" s="123"/>
      <c r="H37" s="123"/>
      <c r="I37" s="123"/>
    </row>
    <row r="38" spans="1:9" s="213" customFormat="1" ht="24.75" customHeight="1">
      <c r="A38" s="123"/>
      <c r="B38" s="123"/>
      <c r="C38" s="223"/>
      <c r="D38" s="123">
        <v>30703</v>
      </c>
      <c r="E38" s="123" t="s">
        <v>263</v>
      </c>
      <c r="F38" s="125"/>
      <c r="G38" s="123"/>
      <c r="H38" s="123"/>
      <c r="I38" s="123"/>
    </row>
    <row r="39" spans="1:9" s="213" customFormat="1" ht="24.75" customHeight="1">
      <c r="A39" s="123"/>
      <c r="B39" s="123"/>
      <c r="C39" s="223"/>
      <c r="D39" s="123">
        <v>30704</v>
      </c>
      <c r="E39" s="123" t="s">
        <v>264</v>
      </c>
      <c r="F39" s="125"/>
      <c r="G39" s="123"/>
      <c r="H39" s="123"/>
      <c r="I39" s="123"/>
    </row>
    <row r="40" spans="1:9" s="213" customFormat="1" ht="24.75" customHeight="1">
      <c r="A40" s="224" t="s">
        <v>265</v>
      </c>
      <c r="B40" s="225"/>
      <c r="C40" s="125">
        <v>9872700.15</v>
      </c>
      <c r="D40" s="224" t="s">
        <v>266</v>
      </c>
      <c r="E40" s="226"/>
      <c r="F40" s="226"/>
      <c r="G40" s="226"/>
      <c r="H40" s="225"/>
      <c r="I40" s="122">
        <v>26953438.52</v>
      </c>
    </row>
    <row r="41" spans="1:9" s="213" customFormat="1" ht="24.75" customHeight="1">
      <c r="A41" s="227" t="s">
        <v>267</v>
      </c>
      <c r="B41" s="228"/>
      <c r="C41" s="228" t="s">
        <v>11</v>
      </c>
      <c r="D41" s="228" t="s">
        <v>11</v>
      </c>
      <c r="E41" s="228" t="s">
        <v>11</v>
      </c>
      <c r="F41" s="228" t="s">
        <v>11</v>
      </c>
      <c r="G41" s="228" t="s">
        <v>11</v>
      </c>
      <c r="H41" s="228" t="s">
        <v>11</v>
      </c>
      <c r="I41" s="228" t="s">
        <v>11</v>
      </c>
    </row>
    <row r="42" spans="1:9" ht="14.25">
      <c r="A42" s="229"/>
      <c r="B42" s="229"/>
      <c r="C42" s="229"/>
      <c r="D42" s="229"/>
      <c r="E42" s="229"/>
      <c r="F42" s="229"/>
      <c r="G42" s="229"/>
      <c r="H42" s="229"/>
      <c r="I42" s="229"/>
    </row>
    <row r="43" spans="1:9" ht="14.25">
      <c r="A43" s="229"/>
      <c r="B43" s="229"/>
      <c r="C43" s="229"/>
      <c r="D43" s="229"/>
      <c r="E43" s="229"/>
      <c r="F43" s="229"/>
      <c r="G43" s="229"/>
      <c r="H43" s="229"/>
      <c r="I43" s="229"/>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85" zoomScaleNormal="85" zoomScaleSheetLayoutView="100" workbookViewId="0" topLeftCell="A27">
      <selection activeCell="A40" sqref="A1:L40"/>
    </sheetView>
  </sheetViews>
  <sheetFormatPr defaultColWidth="8.00390625" defaultRowHeight="14.25"/>
  <cols>
    <col min="1" max="1" width="8.125" style="189" customWidth="1"/>
    <col min="2" max="2" width="31.875" style="189" customWidth="1"/>
    <col min="3" max="3" width="4.375" style="189" customWidth="1"/>
    <col min="4" max="4" width="8.125" style="189" customWidth="1"/>
    <col min="5" max="5" width="21.375" style="189" customWidth="1"/>
    <col min="6" max="6" width="4.375" style="189" customWidth="1"/>
    <col min="7" max="7" width="8.125" style="189" customWidth="1"/>
    <col min="8" max="8" width="25.625" style="189" customWidth="1"/>
    <col min="9" max="9" width="11.50390625" style="189" customWidth="1"/>
    <col min="10" max="10" width="8.125" style="189" customWidth="1"/>
    <col min="11" max="11" width="40.125" style="189" customWidth="1"/>
    <col min="12" max="12" width="12.875" style="189" customWidth="1"/>
    <col min="13" max="16384" width="8.00390625" style="189" customWidth="1"/>
  </cols>
  <sheetData>
    <row r="1" spans="1:12" s="189" customFormat="1" ht="27">
      <c r="A1" s="191" t="s">
        <v>268</v>
      </c>
      <c r="B1" s="191"/>
      <c r="C1" s="191"/>
      <c r="D1" s="191"/>
      <c r="E1" s="191"/>
      <c r="F1" s="191"/>
      <c r="G1" s="191"/>
      <c r="H1" s="191"/>
      <c r="I1" s="191"/>
      <c r="J1" s="191"/>
      <c r="K1" s="191"/>
      <c r="L1" s="191"/>
    </row>
    <row r="2" s="190" customFormat="1" ht="24.75" customHeight="1">
      <c r="L2" s="206" t="s">
        <v>269</v>
      </c>
    </row>
    <row r="3" spans="1:12" s="190" customFormat="1" ht="24.75" customHeight="1">
      <c r="A3" s="192" t="s">
        <v>2</v>
      </c>
      <c r="F3" s="193"/>
      <c r="G3" s="193"/>
      <c r="H3" s="193"/>
      <c r="I3" s="193"/>
      <c r="L3" s="206" t="s">
        <v>3</v>
      </c>
    </row>
    <row r="4" spans="1:12" s="190" customFormat="1" ht="24.75" customHeight="1">
      <c r="A4" s="194" t="s">
        <v>169</v>
      </c>
      <c r="B4" s="195"/>
      <c r="C4" s="195"/>
      <c r="D4" s="195" t="s">
        <v>170</v>
      </c>
      <c r="E4" s="195"/>
      <c r="F4" s="195"/>
      <c r="G4" s="195"/>
      <c r="H4" s="195"/>
      <c r="I4" s="195"/>
      <c r="J4" s="195"/>
      <c r="K4" s="195"/>
      <c r="L4" s="195"/>
    </row>
    <row r="5" spans="1:12" s="190" customFormat="1" ht="24.75" customHeight="1">
      <c r="A5" s="196" t="s">
        <v>177</v>
      </c>
      <c r="B5" s="197" t="s">
        <v>94</v>
      </c>
      <c r="C5" s="197" t="s">
        <v>8</v>
      </c>
      <c r="D5" s="197" t="s">
        <v>177</v>
      </c>
      <c r="E5" s="197" t="s">
        <v>94</v>
      </c>
      <c r="F5" s="197" t="s">
        <v>8</v>
      </c>
      <c r="G5" s="197" t="s">
        <v>177</v>
      </c>
      <c r="H5" s="197" t="s">
        <v>94</v>
      </c>
      <c r="I5" s="197" t="s">
        <v>8</v>
      </c>
      <c r="J5" s="197" t="s">
        <v>177</v>
      </c>
      <c r="K5" s="197" t="s">
        <v>94</v>
      </c>
      <c r="L5" s="197" t="s">
        <v>8</v>
      </c>
    </row>
    <row r="6" spans="1:12" s="190" customFormat="1" ht="24.75" customHeight="1">
      <c r="A6" s="196"/>
      <c r="B6" s="197"/>
      <c r="C6" s="197"/>
      <c r="D6" s="197"/>
      <c r="E6" s="197"/>
      <c r="F6" s="197"/>
      <c r="G6" s="197"/>
      <c r="H6" s="197"/>
      <c r="I6" s="197"/>
      <c r="J6" s="197"/>
      <c r="K6" s="197"/>
      <c r="L6" s="197"/>
    </row>
    <row r="7" spans="1:12" s="190" customFormat="1" ht="24.75" customHeight="1">
      <c r="A7" s="198" t="s">
        <v>270</v>
      </c>
      <c r="B7" s="199" t="s">
        <v>181</v>
      </c>
      <c r="C7" s="200" t="s">
        <v>11</v>
      </c>
      <c r="D7" s="199" t="s">
        <v>271</v>
      </c>
      <c r="E7" s="199" t="s">
        <v>182</v>
      </c>
      <c r="F7" s="200"/>
      <c r="G7" s="199" t="s">
        <v>272</v>
      </c>
      <c r="H7" s="199" t="s">
        <v>183</v>
      </c>
      <c r="I7" s="200" t="s">
        <v>11</v>
      </c>
      <c r="J7" s="199" t="s">
        <v>273</v>
      </c>
      <c r="K7" s="199" t="s">
        <v>233</v>
      </c>
      <c r="L7" s="203" t="s">
        <v>11</v>
      </c>
    </row>
    <row r="8" spans="1:12" s="190" customFormat="1" ht="24.75" customHeight="1">
      <c r="A8" s="198" t="s">
        <v>274</v>
      </c>
      <c r="B8" s="199" t="s">
        <v>184</v>
      </c>
      <c r="C8" s="200" t="s">
        <v>11</v>
      </c>
      <c r="D8" s="199" t="s">
        <v>275</v>
      </c>
      <c r="E8" s="199" t="s">
        <v>185</v>
      </c>
      <c r="F8" s="200"/>
      <c r="G8" s="199" t="s">
        <v>276</v>
      </c>
      <c r="H8" s="199" t="s">
        <v>186</v>
      </c>
      <c r="I8" s="200" t="s">
        <v>11</v>
      </c>
      <c r="J8" s="199" t="s">
        <v>277</v>
      </c>
      <c r="K8" s="199" t="s">
        <v>245</v>
      </c>
      <c r="L8" s="203" t="s">
        <v>11</v>
      </c>
    </row>
    <row r="9" spans="1:12" s="190" customFormat="1" ht="24.75" customHeight="1">
      <c r="A9" s="198" t="s">
        <v>278</v>
      </c>
      <c r="B9" s="199" t="s">
        <v>187</v>
      </c>
      <c r="C9" s="200" t="s">
        <v>11</v>
      </c>
      <c r="D9" s="199" t="s">
        <v>279</v>
      </c>
      <c r="E9" s="199" t="s">
        <v>188</v>
      </c>
      <c r="F9" s="200"/>
      <c r="G9" s="199" t="s">
        <v>280</v>
      </c>
      <c r="H9" s="199" t="s">
        <v>189</v>
      </c>
      <c r="I9" s="200" t="s">
        <v>11</v>
      </c>
      <c r="J9" s="199" t="s">
        <v>281</v>
      </c>
      <c r="K9" s="199" t="s">
        <v>230</v>
      </c>
      <c r="L9" s="203" t="s">
        <v>11</v>
      </c>
    </row>
    <row r="10" spans="1:12" s="190" customFormat="1" ht="24.75" customHeight="1">
      <c r="A10" s="198" t="s">
        <v>282</v>
      </c>
      <c r="B10" s="199" t="s">
        <v>190</v>
      </c>
      <c r="C10" s="200" t="s">
        <v>11</v>
      </c>
      <c r="D10" s="199" t="s">
        <v>283</v>
      </c>
      <c r="E10" s="199" t="s">
        <v>191</v>
      </c>
      <c r="F10" s="200"/>
      <c r="G10" s="199" t="s">
        <v>284</v>
      </c>
      <c r="H10" s="199" t="s">
        <v>192</v>
      </c>
      <c r="I10" s="200" t="s">
        <v>11</v>
      </c>
      <c r="J10" s="199" t="s">
        <v>285</v>
      </c>
      <c r="K10" s="199" t="s">
        <v>233</v>
      </c>
      <c r="L10" s="203" t="s">
        <v>11</v>
      </c>
    </row>
    <row r="11" spans="1:12" s="190" customFormat="1" ht="24.75" customHeight="1">
      <c r="A11" s="198" t="s">
        <v>286</v>
      </c>
      <c r="B11" s="199" t="s">
        <v>193</v>
      </c>
      <c r="C11" s="200" t="s">
        <v>11</v>
      </c>
      <c r="D11" s="199" t="s">
        <v>287</v>
      </c>
      <c r="E11" s="199" t="s">
        <v>194</v>
      </c>
      <c r="F11" s="200"/>
      <c r="G11" s="199" t="s">
        <v>288</v>
      </c>
      <c r="H11" s="199" t="s">
        <v>195</v>
      </c>
      <c r="I11" s="200" t="s">
        <v>11</v>
      </c>
      <c r="J11" s="199" t="s">
        <v>289</v>
      </c>
      <c r="K11" s="199" t="s">
        <v>236</v>
      </c>
      <c r="L11" s="203" t="s">
        <v>11</v>
      </c>
    </row>
    <row r="12" spans="1:12" s="190" customFormat="1" ht="24.75" customHeight="1">
      <c r="A12" s="198" t="s">
        <v>290</v>
      </c>
      <c r="B12" s="199" t="s">
        <v>196</v>
      </c>
      <c r="C12" s="200" t="s">
        <v>11</v>
      </c>
      <c r="D12" s="199" t="s">
        <v>291</v>
      </c>
      <c r="E12" s="199" t="s">
        <v>197</v>
      </c>
      <c r="F12" s="200"/>
      <c r="G12" s="199" t="s">
        <v>292</v>
      </c>
      <c r="H12" s="199" t="s">
        <v>198</v>
      </c>
      <c r="I12" s="200" t="s">
        <v>11</v>
      </c>
      <c r="J12" s="199" t="s">
        <v>293</v>
      </c>
      <c r="K12" s="199" t="s">
        <v>239</v>
      </c>
      <c r="L12" s="203" t="s">
        <v>11</v>
      </c>
    </row>
    <row r="13" spans="1:12" s="190" customFormat="1" ht="24.75" customHeight="1">
      <c r="A13" s="198" t="s">
        <v>294</v>
      </c>
      <c r="B13" s="199" t="s">
        <v>199</v>
      </c>
      <c r="C13" s="200" t="s">
        <v>11</v>
      </c>
      <c r="D13" s="199" t="s">
        <v>295</v>
      </c>
      <c r="E13" s="199" t="s">
        <v>200</v>
      </c>
      <c r="F13" s="200"/>
      <c r="G13" s="199" t="s">
        <v>296</v>
      </c>
      <c r="H13" s="199" t="s">
        <v>201</v>
      </c>
      <c r="I13" s="200" t="s">
        <v>11</v>
      </c>
      <c r="J13" s="199" t="s">
        <v>297</v>
      </c>
      <c r="K13" s="199" t="s">
        <v>242</v>
      </c>
      <c r="L13" s="203" t="s">
        <v>11</v>
      </c>
    </row>
    <row r="14" spans="1:12" s="190" customFormat="1" ht="24.75" customHeight="1">
      <c r="A14" s="198" t="s">
        <v>298</v>
      </c>
      <c r="B14" s="199" t="s">
        <v>202</v>
      </c>
      <c r="C14" s="200" t="s">
        <v>11</v>
      </c>
      <c r="D14" s="199" t="s">
        <v>299</v>
      </c>
      <c r="E14" s="199" t="s">
        <v>203</v>
      </c>
      <c r="F14" s="200"/>
      <c r="G14" s="199" t="s">
        <v>300</v>
      </c>
      <c r="H14" s="199" t="s">
        <v>215</v>
      </c>
      <c r="I14" s="200" t="s">
        <v>11</v>
      </c>
      <c r="J14" s="199" t="s">
        <v>301</v>
      </c>
      <c r="K14" s="199" t="s">
        <v>245</v>
      </c>
      <c r="L14" s="203" t="s">
        <v>11</v>
      </c>
    </row>
    <row r="15" spans="1:12" s="190" customFormat="1" ht="24.75" customHeight="1">
      <c r="A15" s="198" t="s">
        <v>302</v>
      </c>
      <c r="B15" s="199" t="s">
        <v>205</v>
      </c>
      <c r="C15" s="200" t="s">
        <v>11</v>
      </c>
      <c r="D15" s="199" t="s">
        <v>303</v>
      </c>
      <c r="E15" s="199" t="s">
        <v>206</v>
      </c>
      <c r="F15" s="200"/>
      <c r="G15" s="199" t="s">
        <v>304</v>
      </c>
      <c r="H15" s="199" t="s">
        <v>218</v>
      </c>
      <c r="I15" s="200" t="s">
        <v>11</v>
      </c>
      <c r="J15" s="199" t="s">
        <v>305</v>
      </c>
      <c r="K15" s="199" t="s">
        <v>306</v>
      </c>
      <c r="L15" s="203" t="s">
        <v>11</v>
      </c>
    </row>
    <row r="16" spans="1:12" s="190" customFormat="1" ht="24.75" customHeight="1">
      <c r="A16" s="198" t="s">
        <v>307</v>
      </c>
      <c r="B16" s="199" t="s">
        <v>208</v>
      </c>
      <c r="C16" s="200" t="s">
        <v>11</v>
      </c>
      <c r="D16" s="199" t="s">
        <v>308</v>
      </c>
      <c r="E16" s="199" t="s">
        <v>209</v>
      </c>
      <c r="F16" s="200"/>
      <c r="G16" s="199" t="s">
        <v>309</v>
      </c>
      <c r="H16" s="199" t="s">
        <v>221</v>
      </c>
      <c r="I16" s="200" t="s">
        <v>11</v>
      </c>
      <c r="J16" s="207" t="s">
        <v>310</v>
      </c>
      <c r="K16" s="207" t="s">
        <v>311</v>
      </c>
      <c r="L16" s="203" t="s">
        <v>11</v>
      </c>
    </row>
    <row r="17" spans="1:12" s="190" customFormat="1" ht="24.75" customHeight="1">
      <c r="A17" s="198" t="s">
        <v>312</v>
      </c>
      <c r="B17" s="199" t="s">
        <v>128</v>
      </c>
      <c r="C17" s="200" t="s">
        <v>11</v>
      </c>
      <c r="D17" s="199" t="s">
        <v>313</v>
      </c>
      <c r="E17" s="199" t="s">
        <v>211</v>
      </c>
      <c r="F17" s="200"/>
      <c r="G17" s="199" t="s">
        <v>314</v>
      </c>
      <c r="H17" s="199" t="s">
        <v>224</v>
      </c>
      <c r="I17" s="200" t="s">
        <v>11</v>
      </c>
      <c r="J17" s="207" t="s">
        <v>315</v>
      </c>
      <c r="K17" s="207" t="s">
        <v>316</v>
      </c>
      <c r="L17" s="203" t="s">
        <v>11</v>
      </c>
    </row>
    <row r="18" spans="1:12" s="190" customFormat="1" ht="24.75" customHeight="1">
      <c r="A18" s="198" t="s">
        <v>317</v>
      </c>
      <c r="B18" s="199" t="s">
        <v>213</v>
      </c>
      <c r="C18" s="200" t="s">
        <v>11</v>
      </c>
      <c r="D18" s="199" t="s">
        <v>318</v>
      </c>
      <c r="E18" s="199" t="s">
        <v>214</v>
      </c>
      <c r="F18" s="200"/>
      <c r="G18" s="199" t="s">
        <v>319</v>
      </c>
      <c r="H18" s="199" t="s">
        <v>320</v>
      </c>
      <c r="I18" s="200" t="s">
        <v>11</v>
      </c>
      <c r="J18" s="207" t="s">
        <v>321</v>
      </c>
      <c r="K18" s="207" t="s">
        <v>322</v>
      </c>
      <c r="L18" s="203" t="s">
        <v>11</v>
      </c>
    </row>
    <row r="19" spans="1:12" s="190" customFormat="1" ht="24.75" customHeight="1">
      <c r="A19" s="198" t="s">
        <v>323</v>
      </c>
      <c r="B19" s="199" t="s">
        <v>216</v>
      </c>
      <c r="C19" s="200" t="s">
        <v>11</v>
      </c>
      <c r="D19" s="199" t="s">
        <v>324</v>
      </c>
      <c r="E19" s="199" t="s">
        <v>217</v>
      </c>
      <c r="F19" s="200"/>
      <c r="G19" s="199" t="s">
        <v>325</v>
      </c>
      <c r="H19" s="199" t="s">
        <v>180</v>
      </c>
      <c r="I19" s="200">
        <v>100000</v>
      </c>
      <c r="J19" s="207" t="s">
        <v>326</v>
      </c>
      <c r="K19" s="207" t="s">
        <v>137</v>
      </c>
      <c r="L19" s="203" t="s">
        <v>11</v>
      </c>
    </row>
    <row r="20" spans="1:12" s="190" customFormat="1" ht="24.75" customHeight="1">
      <c r="A20" s="198" t="s">
        <v>327</v>
      </c>
      <c r="B20" s="199" t="s">
        <v>219</v>
      </c>
      <c r="C20" s="200" t="s">
        <v>11</v>
      </c>
      <c r="D20" s="199" t="s">
        <v>328</v>
      </c>
      <c r="E20" s="199" t="s">
        <v>220</v>
      </c>
      <c r="F20" s="200"/>
      <c r="G20" s="199" t="s">
        <v>329</v>
      </c>
      <c r="H20" s="199" t="s">
        <v>183</v>
      </c>
      <c r="I20" s="200"/>
      <c r="J20" s="199" t="s">
        <v>330</v>
      </c>
      <c r="K20" s="199" t="s">
        <v>250</v>
      </c>
      <c r="L20" s="200" t="s">
        <v>11</v>
      </c>
    </row>
    <row r="21" spans="1:12" s="190" customFormat="1" ht="24.75" customHeight="1">
      <c r="A21" s="198" t="s">
        <v>331</v>
      </c>
      <c r="B21" s="199" t="s">
        <v>222</v>
      </c>
      <c r="C21" s="200" t="s">
        <v>11</v>
      </c>
      <c r="D21" s="199" t="s">
        <v>332</v>
      </c>
      <c r="E21" s="199" t="s">
        <v>223</v>
      </c>
      <c r="F21" s="200"/>
      <c r="G21" s="199" t="s">
        <v>333</v>
      </c>
      <c r="H21" s="199" t="s">
        <v>186</v>
      </c>
      <c r="I21" s="200"/>
      <c r="J21" s="199" t="s">
        <v>334</v>
      </c>
      <c r="K21" s="199" t="s">
        <v>253</v>
      </c>
      <c r="L21" s="200" t="s">
        <v>11</v>
      </c>
    </row>
    <row r="22" spans="1:12" s="190" customFormat="1" ht="24.75" customHeight="1">
      <c r="A22" s="198" t="s">
        <v>335</v>
      </c>
      <c r="B22" s="199" t="s">
        <v>225</v>
      </c>
      <c r="C22" s="200" t="s">
        <v>11</v>
      </c>
      <c r="D22" s="199" t="s">
        <v>336</v>
      </c>
      <c r="E22" s="199" t="s">
        <v>226</v>
      </c>
      <c r="F22" s="200"/>
      <c r="G22" s="199" t="s">
        <v>337</v>
      </c>
      <c r="H22" s="199" t="s">
        <v>189</v>
      </c>
      <c r="I22" s="200"/>
      <c r="J22" s="199" t="s">
        <v>338</v>
      </c>
      <c r="K22" s="199" t="s">
        <v>256</v>
      </c>
      <c r="L22" s="200" t="s">
        <v>11</v>
      </c>
    </row>
    <row r="23" spans="1:12" s="190" customFormat="1" ht="24.75" customHeight="1">
      <c r="A23" s="198" t="s">
        <v>339</v>
      </c>
      <c r="B23" s="199" t="s">
        <v>228</v>
      </c>
      <c r="C23" s="200" t="s">
        <v>11</v>
      </c>
      <c r="D23" s="199" t="s">
        <v>340</v>
      </c>
      <c r="E23" s="199" t="s">
        <v>229</v>
      </c>
      <c r="F23" s="200"/>
      <c r="G23" s="199" t="s">
        <v>341</v>
      </c>
      <c r="H23" s="199" t="s">
        <v>192</v>
      </c>
      <c r="I23" s="200">
        <v>100000</v>
      </c>
      <c r="J23" s="199" t="s">
        <v>342</v>
      </c>
      <c r="K23" s="199" t="s">
        <v>258</v>
      </c>
      <c r="L23" s="200" t="s">
        <v>11</v>
      </c>
    </row>
    <row r="24" spans="1:12" s="190" customFormat="1" ht="24.75" customHeight="1">
      <c r="A24" s="198" t="s">
        <v>343</v>
      </c>
      <c r="B24" s="199" t="s">
        <v>231</v>
      </c>
      <c r="C24" s="200" t="s">
        <v>11</v>
      </c>
      <c r="D24" s="199" t="s">
        <v>344</v>
      </c>
      <c r="E24" s="199" t="s">
        <v>232</v>
      </c>
      <c r="F24" s="200"/>
      <c r="G24" s="199" t="s">
        <v>345</v>
      </c>
      <c r="H24" s="199" t="s">
        <v>195</v>
      </c>
      <c r="I24" s="200" t="s">
        <v>11</v>
      </c>
      <c r="J24" s="199" t="s">
        <v>346</v>
      </c>
      <c r="K24" s="199" t="s">
        <v>260</v>
      </c>
      <c r="L24" s="200" t="s">
        <v>11</v>
      </c>
    </row>
    <row r="25" spans="1:12" s="190" customFormat="1" ht="24.75" customHeight="1">
      <c r="A25" s="198" t="s">
        <v>347</v>
      </c>
      <c r="B25" s="199" t="s">
        <v>234</v>
      </c>
      <c r="C25" s="200" t="s">
        <v>11</v>
      </c>
      <c r="D25" s="199" t="s">
        <v>348</v>
      </c>
      <c r="E25" s="199" t="s">
        <v>235</v>
      </c>
      <c r="F25" s="200"/>
      <c r="G25" s="199" t="s">
        <v>349</v>
      </c>
      <c r="H25" s="199" t="s">
        <v>198</v>
      </c>
      <c r="I25" s="200" t="s">
        <v>11</v>
      </c>
      <c r="J25" s="199" t="s">
        <v>11</v>
      </c>
      <c r="K25" s="199" t="s">
        <v>11</v>
      </c>
      <c r="L25" s="200" t="s">
        <v>11</v>
      </c>
    </row>
    <row r="26" spans="1:12" s="190" customFormat="1" ht="24.75" customHeight="1">
      <c r="A26" s="198" t="s">
        <v>350</v>
      </c>
      <c r="B26" s="199" t="s">
        <v>237</v>
      </c>
      <c r="C26" s="200" t="s">
        <v>11</v>
      </c>
      <c r="D26" s="199" t="s">
        <v>351</v>
      </c>
      <c r="E26" s="199" t="s">
        <v>238</v>
      </c>
      <c r="F26" s="200"/>
      <c r="G26" s="199" t="s">
        <v>352</v>
      </c>
      <c r="H26" s="199" t="s">
        <v>201</v>
      </c>
      <c r="I26" s="200" t="s">
        <v>11</v>
      </c>
      <c r="J26" s="199" t="s">
        <v>11</v>
      </c>
      <c r="K26" s="199" t="s">
        <v>11</v>
      </c>
      <c r="L26" s="200" t="s">
        <v>11</v>
      </c>
    </row>
    <row r="27" spans="1:12" s="190" customFormat="1" ht="24.75" customHeight="1">
      <c r="A27" s="198" t="s">
        <v>353</v>
      </c>
      <c r="B27" s="199" t="s">
        <v>240</v>
      </c>
      <c r="C27" s="200" t="s">
        <v>11</v>
      </c>
      <c r="D27" s="199" t="s">
        <v>354</v>
      </c>
      <c r="E27" s="199" t="s">
        <v>241</v>
      </c>
      <c r="F27" s="200"/>
      <c r="G27" s="199" t="s">
        <v>355</v>
      </c>
      <c r="H27" s="199" t="s">
        <v>204</v>
      </c>
      <c r="I27" s="200" t="s">
        <v>11</v>
      </c>
      <c r="J27" s="199" t="s">
        <v>11</v>
      </c>
      <c r="K27" s="199" t="s">
        <v>11</v>
      </c>
      <c r="L27" s="200" t="s">
        <v>11</v>
      </c>
    </row>
    <row r="28" spans="1:12" s="190" customFormat="1" ht="24.75" customHeight="1">
      <c r="A28" s="198" t="s">
        <v>356</v>
      </c>
      <c r="B28" s="199" t="s">
        <v>243</v>
      </c>
      <c r="C28" s="200" t="s">
        <v>11</v>
      </c>
      <c r="D28" s="199" t="s">
        <v>357</v>
      </c>
      <c r="E28" s="199" t="s">
        <v>244</v>
      </c>
      <c r="F28" s="200"/>
      <c r="G28" s="199" t="s">
        <v>358</v>
      </c>
      <c r="H28" s="199" t="s">
        <v>207</v>
      </c>
      <c r="I28" s="200" t="s">
        <v>11</v>
      </c>
      <c r="J28" s="199" t="s">
        <v>11</v>
      </c>
      <c r="K28" s="199" t="s">
        <v>11</v>
      </c>
      <c r="L28" s="200" t="s">
        <v>11</v>
      </c>
    </row>
    <row r="29" spans="1:12" s="190" customFormat="1" ht="24.75" customHeight="1">
      <c r="A29" s="198" t="s">
        <v>359</v>
      </c>
      <c r="B29" s="199" t="s">
        <v>246</v>
      </c>
      <c r="C29" s="200" t="s">
        <v>11</v>
      </c>
      <c r="D29" s="199" t="s">
        <v>360</v>
      </c>
      <c r="E29" s="199" t="s">
        <v>247</v>
      </c>
      <c r="F29" s="200"/>
      <c r="G29" s="199" t="s">
        <v>361</v>
      </c>
      <c r="H29" s="199" t="s">
        <v>210</v>
      </c>
      <c r="I29" s="200" t="s">
        <v>11</v>
      </c>
      <c r="J29" s="199" t="s">
        <v>11</v>
      </c>
      <c r="K29" s="199" t="s">
        <v>11</v>
      </c>
      <c r="L29" s="200" t="s">
        <v>11</v>
      </c>
    </row>
    <row r="30" spans="1:12" s="190" customFormat="1" ht="24.75" customHeight="1">
      <c r="A30" s="198" t="s">
        <v>362</v>
      </c>
      <c r="B30" s="199" t="s">
        <v>248</v>
      </c>
      <c r="C30" s="200" t="s">
        <v>11</v>
      </c>
      <c r="D30" s="199" t="s">
        <v>363</v>
      </c>
      <c r="E30" s="199" t="s">
        <v>249</v>
      </c>
      <c r="F30" s="200"/>
      <c r="G30" s="199" t="s">
        <v>364</v>
      </c>
      <c r="H30" s="199" t="s">
        <v>212</v>
      </c>
      <c r="I30" s="200" t="s">
        <v>11</v>
      </c>
      <c r="J30" s="199" t="s">
        <v>11</v>
      </c>
      <c r="K30" s="199" t="s">
        <v>11</v>
      </c>
      <c r="L30" s="200" t="s">
        <v>11</v>
      </c>
    </row>
    <row r="31" spans="1:12" s="190" customFormat="1" ht="24.75" customHeight="1">
      <c r="A31" s="198" t="s">
        <v>365</v>
      </c>
      <c r="B31" s="199" t="s">
        <v>251</v>
      </c>
      <c r="C31" s="200" t="s">
        <v>11</v>
      </c>
      <c r="D31" s="199" t="s">
        <v>366</v>
      </c>
      <c r="E31" s="199" t="s">
        <v>252</v>
      </c>
      <c r="F31" s="200"/>
      <c r="G31" s="199" t="s">
        <v>367</v>
      </c>
      <c r="H31" s="199" t="s">
        <v>215</v>
      </c>
      <c r="I31" s="200" t="s">
        <v>11</v>
      </c>
      <c r="J31" s="199" t="s">
        <v>11</v>
      </c>
      <c r="K31" s="199" t="s">
        <v>11</v>
      </c>
      <c r="L31" s="200" t="s">
        <v>11</v>
      </c>
    </row>
    <row r="32" spans="1:12" s="190" customFormat="1" ht="24.75" customHeight="1">
      <c r="A32" s="198" t="s">
        <v>368</v>
      </c>
      <c r="B32" s="199" t="s">
        <v>369</v>
      </c>
      <c r="C32" s="200" t="s">
        <v>11</v>
      </c>
      <c r="D32" s="199" t="s">
        <v>370</v>
      </c>
      <c r="E32" s="199" t="s">
        <v>255</v>
      </c>
      <c r="F32" s="200"/>
      <c r="G32" s="199" t="s">
        <v>371</v>
      </c>
      <c r="H32" s="199" t="s">
        <v>218</v>
      </c>
      <c r="I32" s="200" t="s">
        <v>11</v>
      </c>
      <c r="J32" s="199" t="s">
        <v>11</v>
      </c>
      <c r="K32" s="199" t="s">
        <v>11</v>
      </c>
      <c r="L32" s="200" t="s">
        <v>11</v>
      </c>
    </row>
    <row r="33" spans="1:12" s="190" customFormat="1" ht="24.75" customHeight="1">
      <c r="A33" s="198" t="s">
        <v>11</v>
      </c>
      <c r="B33" s="199" t="s">
        <v>11</v>
      </c>
      <c r="C33" s="201" t="s">
        <v>11</v>
      </c>
      <c r="D33" s="199" t="s">
        <v>372</v>
      </c>
      <c r="E33" s="199" t="s">
        <v>257</v>
      </c>
      <c r="F33" s="200"/>
      <c r="G33" s="199" t="s">
        <v>373</v>
      </c>
      <c r="H33" s="199" t="s">
        <v>221</v>
      </c>
      <c r="I33" s="200" t="s">
        <v>11</v>
      </c>
      <c r="J33" s="199" t="s">
        <v>11</v>
      </c>
      <c r="K33" s="199" t="s">
        <v>11</v>
      </c>
      <c r="L33" s="200" t="s">
        <v>11</v>
      </c>
    </row>
    <row r="34" spans="1:12" s="190" customFormat="1" ht="24.75" customHeight="1">
      <c r="A34" s="198" t="s">
        <v>11</v>
      </c>
      <c r="B34" s="199" t="s">
        <v>11</v>
      </c>
      <c r="C34" s="201" t="s">
        <v>11</v>
      </c>
      <c r="D34" s="199" t="s">
        <v>374</v>
      </c>
      <c r="E34" s="199" t="s">
        <v>259</v>
      </c>
      <c r="F34" s="200"/>
      <c r="G34" s="199" t="s">
        <v>375</v>
      </c>
      <c r="H34" s="199" t="s">
        <v>224</v>
      </c>
      <c r="I34" s="200" t="s">
        <v>11</v>
      </c>
      <c r="J34" s="199" t="s">
        <v>11</v>
      </c>
      <c r="K34" s="199" t="s">
        <v>11</v>
      </c>
      <c r="L34" s="200" t="s">
        <v>11</v>
      </c>
    </row>
    <row r="35" spans="1:12" s="190" customFormat="1" ht="24.75" customHeight="1">
      <c r="A35" s="198" t="s">
        <v>11</v>
      </c>
      <c r="B35" s="199" t="s">
        <v>11</v>
      </c>
      <c r="C35" s="201" t="s">
        <v>11</v>
      </c>
      <c r="D35" s="199" t="s">
        <v>376</v>
      </c>
      <c r="E35" s="199" t="s">
        <v>261</v>
      </c>
      <c r="F35" s="200"/>
      <c r="G35" s="199" t="s">
        <v>377</v>
      </c>
      <c r="H35" s="199" t="s">
        <v>227</v>
      </c>
      <c r="I35" s="200" t="s">
        <v>11</v>
      </c>
      <c r="J35" s="199" t="s">
        <v>11</v>
      </c>
      <c r="K35" s="199" t="s">
        <v>11</v>
      </c>
      <c r="L35" s="200" t="s">
        <v>11</v>
      </c>
    </row>
    <row r="36" spans="1:12" s="190" customFormat="1" ht="24.75" customHeight="1">
      <c r="A36" s="198" t="s">
        <v>11</v>
      </c>
      <c r="B36" s="199" t="s">
        <v>11</v>
      </c>
      <c r="C36" s="201" t="s">
        <v>11</v>
      </c>
      <c r="D36" s="199" t="s">
        <v>378</v>
      </c>
      <c r="E36" s="199" t="s">
        <v>262</v>
      </c>
      <c r="F36" s="200"/>
      <c r="G36" s="199" t="s">
        <v>11</v>
      </c>
      <c r="H36" s="199" t="s">
        <v>11</v>
      </c>
      <c r="I36" s="200" t="s">
        <v>11</v>
      </c>
      <c r="J36" s="199" t="s">
        <v>11</v>
      </c>
      <c r="K36" s="199" t="s">
        <v>11</v>
      </c>
      <c r="L36" s="200" t="s">
        <v>11</v>
      </c>
    </row>
    <row r="37" spans="1:12" s="190" customFormat="1" ht="24.75" customHeight="1">
      <c r="A37" s="198" t="s">
        <v>11</v>
      </c>
      <c r="B37" s="199" t="s">
        <v>11</v>
      </c>
      <c r="C37" s="201" t="s">
        <v>11</v>
      </c>
      <c r="D37" s="199" t="s">
        <v>379</v>
      </c>
      <c r="E37" s="199" t="s">
        <v>263</v>
      </c>
      <c r="F37" s="200"/>
      <c r="G37" s="199" t="s">
        <v>11</v>
      </c>
      <c r="H37" s="200" t="s">
        <v>11</v>
      </c>
      <c r="I37" s="200" t="s">
        <v>11</v>
      </c>
      <c r="J37" s="199" t="s">
        <v>11</v>
      </c>
      <c r="K37" s="199" t="s">
        <v>11</v>
      </c>
      <c r="L37" s="199" t="s">
        <v>11</v>
      </c>
    </row>
    <row r="38" spans="1:12" s="190" customFormat="1" ht="24.75" customHeight="1">
      <c r="A38" s="198" t="s">
        <v>11</v>
      </c>
      <c r="B38" s="199" t="s">
        <v>11</v>
      </c>
      <c r="C38" s="201" t="s">
        <v>11</v>
      </c>
      <c r="D38" s="199" t="s">
        <v>380</v>
      </c>
      <c r="E38" s="199" t="s">
        <v>264</v>
      </c>
      <c r="F38" s="200"/>
      <c r="G38" s="199" t="s">
        <v>11</v>
      </c>
      <c r="H38" s="200" t="s">
        <v>11</v>
      </c>
      <c r="I38" s="200" t="s">
        <v>11</v>
      </c>
      <c r="J38" s="199" t="s">
        <v>11</v>
      </c>
      <c r="K38" s="199" t="s">
        <v>11</v>
      </c>
      <c r="L38" s="199" t="s">
        <v>11</v>
      </c>
    </row>
    <row r="39" spans="1:12" s="190" customFormat="1" ht="24.75" customHeight="1">
      <c r="A39" s="202" t="s">
        <v>265</v>
      </c>
      <c r="B39" s="203"/>
      <c r="C39" s="200" t="s">
        <v>11</v>
      </c>
      <c r="D39" s="203" t="s">
        <v>266</v>
      </c>
      <c r="E39" s="203"/>
      <c r="F39" s="203"/>
      <c r="G39" s="203"/>
      <c r="H39" s="203"/>
      <c r="I39" s="203"/>
      <c r="J39" s="203"/>
      <c r="K39" s="203"/>
      <c r="L39" s="200">
        <v>100000</v>
      </c>
    </row>
    <row r="40" spans="1:12" s="190" customFormat="1" ht="24.75" customHeight="1">
      <c r="A40" s="204" t="s">
        <v>381</v>
      </c>
      <c r="B40" s="205"/>
      <c r="C40" s="205"/>
      <c r="D40" s="205"/>
      <c r="E40" s="205"/>
      <c r="F40" s="205"/>
      <c r="G40" s="205"/>
      <c r="H40" s="205"/>
      <c r="I40" s="205"/>
      <c r="J40" s="205"/>
      <c r="K40" s="205"/>
      <c r="L40" s="205"/>
    </row>
    <row r="41" s="190" customFormat="1" ht="14.25"/>
    <row r="42" s="190" customFormat="1" ht="14.25"/>
    <row r="43" s="190" customFormat="1" ht="14.25"/>
    <row r="44" s="190" customFormat="1" ht="14.25"/>
    <row r="45" s="190" customFormat="1" ht="14.25"/>
    <row r="46" s="190" customFormat="1" ht="14.25"/>
    <row r="47" s="190" customFormat="1" ht="14.25"/>
  </sheetData>
  <sheetProtection/>
  <mergeCells count="18">
    <mergeCell ref="A1:L1"/>
    <mergeCell ref="A4:C4"/>
    <mergeCell ref="D4:L4"/>
    <mergeCell ref="A39:B39"/>
    <mergeCell ref="D39:K39"/>
    <mergeCell ref="A40:L40"/>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3"/>
  <sheetViews>
    <sheetView workbookViewId="0" topLeftCell="A1">
      <selection activeCell="A13" sqref="A1:T13"/>
    </sheetView>
  </sheetViews>
  <sheetFormatPr defaultColWidth="9.00390625" defaultRowHeight="14.25"/>
  <cols>
    <col min="1" max="3" width="3.75390625" style="136" customWidth="1"/>
    <col min="4" max="4" width="50.625" style="136" customWidth="1"/>
    <col min="5" max="5" width="16.00390625" style="136" customWidth="1"/>
    <col min="6" max="6" width="11.875" style="136" customWidth="1"/>
    <col min="7" max="7" width="17.50390625" style="136" customWidth="1"/>
    <col min="8" max="8" width="4.375" style="136" customWidth="1"/>
    <col min="9" max="10" width="8.125" style="136" customWidth="1"/>
    <col min="11" max="11" width="16.00390625" style="136" customWidth="1"/>
    <col min="12" max="12" width="3.875" style="136" customWidth="1"/>
    <col min="13" max="14" width="7.125" style="136" customWidth="1"/>
    <col min="15" max="15" width="16.00390625" style="136" customWidth="1"/>
    <col min="16" max="16" width="4.375" style="136" customWidth="1"/>
    <col min="17" max="17" width="11.875" style="136" customWidth="1"/>
    <col min="18" max="18" width="4.375" style="136" customWidth="1"/>
    <col min="19" max="19" width="11.875" style="136" customWidth="1"/>
    <col min="20" max="20" width="8.125" style="136" customWidth="1"/>
    <col min="21" max="16384" width="9.00390625" style="136" customWidth="1"/>
  </cols>
  <sheetData>
    <row r="1" spans="1:20" ht="35.25" customHeight="1">
      <c r="A1" s="138" t="s">
        <v>382</v>
      </c>
      <c r="B1" s="138"/>
      <c r="C1" s="138"/>
      <c r="D1" s="138"/>
      <c r="E1" s="138"/>
      <c r="F1" s="138"/>
      <c r="G1" s="138"/>
      <c r="H1" s="138"/>
      <c r="I1" s="138"/>
      <c r="J1" s="138"/>
      <c r="K1" s="138"/>
      <c r="L1" s="138"/>
      <c r="M1" s="138"/>
      <c r="N1" s="138"/>
      <c r="O1" s="138"/>
      <c r="P1" s="138"/>
      <c r="Q1" s="138"/>
      <c r="R1" s="138"/>
      <c r="S1" s="138"/>
      <c r="T1" s="138"/>
    </row>
    <row r="2" spans="1:20" s="152" customFormat="1" ht="24.75" customHeight="1">
      <c r="A2" s="154"/>
      <c r="B2" s="154"/>
      <c r="C2" s="154"/>
      <c r="D2" s="154"/>
      <c r="E2" s="154"/>
      <c r="F2" s="154"/>
      <c r="G2" s="154"/>
      <c r="H2" s="154"/>
      <c r="I2" s="154"/>
      <c r="J2" s="154"/>
      <c r="K2" s="154"/>
      <c r="L2" s="154"/>
      <c r="M2" s="154"/>
      <c r="N2" s="154"/>
      <c r="P2" s="182"/>
      <c r="Q2" s="185"/>
      <c r="R2" s="185"/>
      <c r="S2" s="185"/>
      <c r="T2" s="176" t="s">
        <v>383</v>
      </c>
    </row>
    <row r="3" spans="1:20" s="152" customFormat="1" ht="24.75" customHeight="1">
      <c r="A3" s="155" t="s">
        <v>2</v>
      </c>
      <c r="B3" s="155"/>
      <c r="C3" s="155"/>
      <c r="D3" s="155"/>
      <c r="E3" s="157"/>
      <c r="F3" s="157"/>
      <c r="G3" s="157"/>
      <c r="H3" s="157"/>
      <c r="I3" s="157"/>
      <c r="J3" s="157"/>
      <c r="K3" s="157"/>
      <c r="L3" s="157"/>
      <c r="M3" s="157"/>
      <c r="N3" s="157"/>
      <c r="P3" s="183"/>
      <c r="Q3" s="185"/>
      <c r="R3" s="185"/>
      <c r="S3" s="185"/>
      <c r="T3" s="177" t="s">
        <v>162</v>
      </c>
    </row>
    <row r="4" spans="1:20" s="178" customFormat="1" ht="24.75" customHeight="1">
      <c r="A4" s="158" t="s">
        <v>6</v>
      </c>
      <c r="B4" s="158"/>
      <c r="C4" s="158" t="s">
        <v>11</v>
      </c>
      <c r="D4" s="158" t="s">
        <v>11</v>
      </c>
      <c r="E4" s="158" t="s">
        <v>163</v>
      </c>
      <c r="F4" s="158"/>
      <c r="G4" s="158"/>
      <c r="H4" s="158" t="s">
        <v>164</v>
      </c>
      <c r="I4" s="158"/>
      <c r="J4" s="158"/>
      <c r="K4" s="158" t="s">
        <v>165</v>
      </c>
      <c r="L4" s="158"/>
      <c r="M4" s="158"/>
      <c r="N4" s="158"/>
      <c r="O4" s="158"/>
      <c r="P4" s="158" t="s">
        <v>80</v>
      </c>
      <c r="Q4" s="158"/>
      <c r="R4" s="158"/>
      <c r="S4" s="158" t="s">
        <v>11</v>
      </c>
      <c r="T4" s="158" t="s">
        <v>11</v>
      </c>
    </row>
    <row r="5" spans="1:20" s="179" customFormat="1" ht="24.75" customHeight="1">
      <c r="A5" s="158" t="s">
        <v>166</v>
      </c>
      <c r="B5" s="158"/>
      <c r="C5" s="158"/>
      <c r="D5" s="158" t="s">
        <v>94</v>
      </c>
      <c r="E5" s="158" t="s">
        <v>100</v>
      </c>
      <c r="F5" s="158" t="s">
        <v>167</v>
      </c>
      <c r="G5" s="158" t="s">
        <v>168</v>
      </c>
      <c r="H5" s="158" t="s">
        <v>100</v>
      </c>
      <c r="I5" s="162" t="s">
        <v>132</v>
      </c>
      <c r="J5" s="158" t="s">
        <v>133</v>
      </c>
      <c r="K5" s="158" t="s">
        <v>100</v>
      </c>
      <c r="L5" s="159" t="s">
        <v>132</v>
      </c>
      <c r="M5" s="160"/>
      <c r="N5" s="161"/>
      <c r="O5" s="158" t="s">
        <v>133</v>
      </c>
      <c r="P5" s="158" t="s">
        <v>100</v>
      </c>
      <c r="Q5" s="158" t="s">
        <v>167</v>
      </c>
      <c r="R5" s="186" t="s">
        <v>168</v>
      </c>
      <c r="S5" s="187"/>
      <c r="T5" s="188"/>
    </row>
    <row r="6" spans="1:20" s="179" customFormat="1" ht="24.75" customHeight="1">
      <c r="A6" s="158"/>
      <c r="B6" s="158" t="s">
        <v>11</v>
      </c>
      <c r="C6" s="158" t="s">
        <v>11</v>
      </c>
      <c r="D6" s="158" t="s">
        <v>11</v>
      </c>
      <c r="E6" s="158" t="s">
        <v>11</v>
      </c>
      <c r="F6" s="158" t="s">
        <v>11</v>
      </c>
      <c r="G6" s="158" t="s">
        <v>95</v>
      </c>
      <c r="H6" s="158" t="s">
        <v>11</v>
      </c>
      <c r="I6" s="162"/>
      <c r="J6" s="158" t="s">
        <v>95</v>
      </c>
      <c r="K6" s="158" t="s">
        <v>11</v>
      </c>
      <c r="L6" s="163"/>
      <c r="M6" s="164"/>
      <c r="N6" s="165"/>
      <c r="O6" s="158" t="s">
        <v>95</v>
      </c>
      <c r="P6" s="158" t="s">
        <v>11</v>
      </c>
      <c r="Q6" s="158" t="s">
        <v>11</v>
      </c>
      <c r="R6" s="166" t="s">
        <v>95</v>
      </c>
      <c r="S6" s="158" t="s">
        <v>171</v>
      </c>
      <c r="T6" s="158" t="s">
        <v>384</v>
      </c>
    </row>
    <row r="7" spans="1:20" ht="24.75" customHeight="1">
      <c r="A7" s="158"/>
      <c r="B7" s="158" t="s">
        <v>11</v>
      </c>
      <c r="C7" s="158" t="s">
        <v>11</v>
      </c>
      <c r="D7" s="158" t="s">
        <v>11</v>
      </c>
      <c r="E7" s="158" t="s">
        <v>11</v>
      </c>
      <c r="F7" s="158" t="s">
        <v>11</v>
      </c>
      <c r="G7" s="158" t="s">
        <v>11</v>
      </c>
      <c r="H7" s="158" t="s">
        <v>11</v>
      </c>
      <c r="I7" s="162"/>
      <c r="J7" s="158" t="s">
        <v>11</v>
      </c>
      <c r="K7" s="158" t="s">
        <v>11</v>
      </c>
      <c r="L7" s="184" t="s">
        <v>95</v>
      </c>
      <c r="M7" s="184" t="s">
        <v>169</v>
      </c>
      <c r="N7" s="184" t="s">
        <v>170</v>
      </c>
      <c r="O7" s="158" t="s">
        <v>11</v>
      </c>
      <c r="P7" s="158" t="s">
        <v>11</v>
      </c>
      <c r="Q7" s="158" t="s">
        <v>11</v>
      </c>
      <c r="R7" s="167"/>
      <c r="S7" s="158" t="s">
        <v>11</v>
      </c>
      <c r="T7" s="158" t="s">
        <v>11</v>
      </c>
    </row>
    <row r="8" spans="1:20" ht="24.75" customHeight="1">
      <c r="A8" s="158" t="s">
        <v>97</v>
      </c>
      <c r="B8" s="158" t="s">
        <v>98</v>
      </c>
      <c r="C8" s="158" t="s">
        <v>99</v>
      </c>
      <c r="D8" s="158" t="s">
        <v>10</v>
      </c>
      <c r="E8" s="121" t="s">
        <v>12</v>
      </c>
      <c r="F8" s="121" t="s">
        <v>13</v>
      </c>
      <c r="G8" s="121" t="s">
        <v>19</v>
      </c>
      <c r="H8" s="121" t="s">
        <v>22</v>
      </c>
      <c r="I8" s="121" t="s">
        <v>25</v>
      </c>
      <c r="J8" s="121" t="s">
        <v>28</v>
      </c>
      <c r="K8" s="121" t="s">
        <v>31</v>
      </c>
      <c r="L8" s="121" t="s">
        <v>34</v>
      </c>
      <c r="M8" s="121" t="s">
        <v>36</v>
      </c>
      <c r="N8" s="121" t="s">
        <v>38</v>
      </c>
      <c r="O8" s="121" t="s">
        <v>40</v>
      </c>
      <c r="P8" s="121" t="s">
        <v>42</v>
      </c>
      <c r="Q8" s="121" t="s">
        <v>44</v>
      </c>
      <c r="R8" s="121" t="s">
        <v>46</v>
      </c>
      <c r="S8" s="121" t="s">
        <v>48</v>
      </c>
      <c r="T8" s="121" t="s">
        <v>50</v>
      </c>
    </row>
    <row r="9" spans="1:20" ht="24.75" customHeight="1">
      <c r="A9" s="158"/>
      <c r="B9" s="158"/>
      <c r="C9" s="158"/>
      <c r="D9" s="158" t="s">
        <v>100</v>
      </c>
      <c r="E9" s="125">
        <v>57000000</v>
      </c>
      <c r="F9" s="125"/>
      <c r="G9" s="125">
        <v>57000000</v>
      </c>
      <c r="H9" s="125"/>
      <c r="I9" s="125"/>
      <c r="J9" s="125"/>
      <c r="K9" s="125">
        <v>57000000</v>
      </c>
      <c r="L9" s="125"/>
      <c r="M9" s="125"/>
      <c r="N9" s="125"/>
      <c r="O9" s="125">
        <v>57000000</v>
      </c>
      <c r="P9" s="125" t="s">
        <v>11</v>
      </c>
      <c r="Q9" s="125" t="s">
        <v>11</v>
      </c>
      <c r="R9" s="125" t="s">
        <v>11</v>
      </c>
      <c r="S9" s="125" t="s">
        <v>11</v>
      </c>
      <c r="T9" s="125" t="s">
        <v>11</v>
      </c>
    </row>
    <row r="10" spans="1:20" ht="24.75" customHeight="1">
      <c r="A10" s="123" t="s">
        <v>385</v>
      </c>
      <c r="B10" s="123"/>
      <c r="C10" s="123"/>
      <c r="D10" s="123" t="s">
        <v>137</v>
      </c>
      <c r="E10" s="125">
        <v>57000000</v>
      </c>
      <c r="F10" s="125"/>
      <c r="G10" s="125">
        <v>57000000</v>
      </c>
      <c r="H10" s="125"/>
      <c r="I10" s="125"/>
      <c r="J10" s="125"/>
      <c r="K10" s="125">
        <v>57000000</v>
      </c>
      <c r="L10" s="125"/>
      <c r="M10" s="125"/>
      <c r="N10" s="125"/>
      <c r="O10" s="125">
        <v>57000000</v>
      </c>
      <c r="P10" s="125" t="s">
        <v>11</v>
      </c>
      <c r="Q10" s="125" t="s">
        <v>11</v>
      </c>
      <c r="R10" s="125" t="s">
        <v>11</v>
      </c>
      <c r="S10" s="125" t="s">
        <v>11</v>
      </c>
      <c r="T10" s="125" t="s">
        <v>11</v>
      </c>
    </row>
    <row r="11" spans="1:20" ht="24.75" customHeight="1">
      <c r="A11" s="123" t="s">
        <v>386</v>
      </c>
      <c r="B11" s="123"/>
      <c r="C11" s="123"/>
      <c r="D11" s="123" t="s">
        <v>138</v>
      </c>
      <c r="E11" s="125">
        <v>57000000</v>
      </c>
      <c r="F11" s="125"/>
      <c r="G11" s="125">
        <v>57000000</v>
      </c>
      <c r="H11" s="125"/>
      <c r="I11" s="125"/>
      <c r="J11" s="125"/>
      <c r="K11" s="125">
        <v>57000000</v>
      </c>
      <c r="L11" s="125"/>
      <c r="M11" s="125"/>
      <c r="N11" s="125"/>
      <c r="O11" s="125">
        <v>57000000</v>
      </c>
      <c r="P11" s="125" t="s">
        <v>11</v>
      </c>
      <c r="Q11" s="125" t="s">
        <v>11</v>
      </c>
      <c r="R11" s="125" t="s">
        <v>11</v>
      </c>
      <c r="S11" s="125" t="s">
        <v>11</v>
      </c>
      <c r="T11" s="125" t="s">
        <v>11</v>
      </c>
    </row>
    <row r="12" spans="1:20" ht="24.75" customHeight="1">
      <c r="A12" s="123" t="s">
        <v>387</v>
      </c>
      <c r="B12" s="123"/>
      <c r="C12" s="123"/>
      <c r="D12" s="123" t="s">
        <v>139</v>
      </c>
      <c r="E12" s="125">
        <v>57000000</v>
      </c>
      <c r="F12" s="125"/>
      <c r="G12" s="125">
        <v>57000000</v>
      </c>
      <c r="H12" s="125"/>
      <c r="I12" s="125"/>
      <c r="J12" s="125"/>
      <c r="K12" s="125">
        <v>57000000</v>
      </c>
      <c r="L12" s="125"/>
      <c r="M12" s="125"/>
      <c r="N12" s="125"/>
      <c r="O12" s="125">
        <v>57000000</v>
      </c>
      <c r="P12" s="125" t="s">
        <v>11</v>
      </c>
      <c r="Q12" s="125" t="s">
        <v>11</v>
      </c>
      <c r="R12" s="125" t="s">
        <v>11</v>
      </c>
      <c r="S12" s="125" t="s">
        <v>11</v>
      </c>
      <c r="T12" s="125" t="s">
        <v>11</v>
      </c>
    </row>
    <row r="13" spans="1:20" s="152" customFormat="1" ht="24.75" customHeight="1">
      <c r="A13" s="180" t="s">
        <v>388</v>
      </c>
      <c r="B13" s="180"/>
      <c r="C13" s="180"/>
      <c r="D13" s="180"/>
      <c r="E13" s="180"/>
      <c r="F13" s="181"/>
      <c r="G13" s="181"/>
      <c r="H13" s="181"/>
      <c r="I13" s="181"/>
      <c r="J13" s="181"/>
      <c r="K13" s="181"/>
      <c r="L13" s="181"/>
      <c r="M13" s="181"/>
      <c r="N13" s="181"/>
      <c r="O13" s="181"/>
      <c r="P13" s="181"/>
      <c r="Q13" s="185"/>
      <c r="R13" s="185"/>
      <c r="S13" s="185"/>
      <c r="T13" s="185"/>
    </row>
  </sheetData>
  <sheetProtection/>
  <mergeCells count="31">
    <mergeCell ref="A1:T1"/>
    <mergeCell ref="A3:D3"/>
    <mergeCell ref="A4:D4"/>
    <mergeCell ref="E4:G4"/>
    <mergeCell ref="H4:J4"/>
    <mergeCell ref="K4:O4"/>
    <mergeCell ref="P4:T4"/>
    <mergeCell ref="R5:T5"/>
    <mergeCell ref="A10:C10"/>
    <mergeCell ref="A11:C11"/>
    <mergeCell ref="A12:C12"/>
    <mergeCell ref="A13:P1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M17"/>
  <sheetViews>
    <sheetView zoomScaleSheetLayoutView="100" workbookViewId="0" topLeftCell="A1">
      <selection activeCell="A1" sqref="A1:L17"/>
    </sheetView>
  </sheetViews>
  <sheetFormatPr defaultColWidth="9.00390625" defaultRowHeight="14.25"/>
  <cols>
    <col min="1" max="3" width="5.625" style="136" customWidth="1"/>
    <col min="4" max="12" width="12.625" style="136" customWidth="1"/>
    <col min="13" max="247" width="9.00390625" style="136" customWidth="1"/>
  </cols>
  <sheetData>
    <row r="1" spans="1:12" s="136" customFormat="1" ht="35.25" customHeight="1">
      <c r="A1" s="138" t="s">
        <v>389</v>
      </c>
      <c r="B1" s="138"/>
      <c r="C1" s="138"/>
      <c r="D1" s="138"/>
      <c r="E1" s="138"/>
      <c r="F1" s="138"/>
      <c r="G1" s="138"/>
      <c r="H1" s="138"/>
      <c r="I1" s="138"/>
      <c r="J1" s="138"/>
      <c r="K1" s="138"/>
      <c r="L1" s="138"/>
    </row>
    <row r="2" spans="1:12" s="152" customFormat="1" ht="24.75" customHeight="1">
      <c r="A2" s="154"/>
      <c r="B2" s="154"/>
      <c r="C2" s="154"/>
      <c r="D2" s="154"/>
      <c r="E2" s="154"/>
      <c r="F2" s="154"/>
      <c r="G2" s="154"/>
      <c r="H2" s="154"/>
      <c r="I2" s="154"/>
      <c r="L2" s="176" t="s">
        <v>390</v>
      </c>
    </row>
    <row r="3" spans="1:12" s="152" customFormat="1" ht="24.75" customHeight="1">
      <c r="A3" s="155" t="s">
        <v>2</v>
      </c>
      <c r="B3" s="155"/>
      <c r="C3" s="155"/>
      <c r="D3" s="155"/>
      <c r="E3" s="156"/>
      <c r="F3" s="156"/>
      <c r="G3" s="157"/>
      <c r="H3" s="157"/>
      <c r="I3" s="157"/>
      <c r="L3" s="177" t="s">
        <v>162</v>
      </c>
    </row>
    <row r="4" spans="1:247" s="153" customFormat="1" ht="24.75" customHeight="1">
      <c r="A4" s="158" t="s">
        <v>6</v>
      </c>
      <c r="B4" s="158"/>
      <c r="C4" s="158"/>
      <c r="D4" s="158"/>
      <c r="E4" s="159" t="s">
        <v>163</v>
      </c>
      <c r="F4" s="160"/>
      <c r="G4" s="161"/>
      <c r="H4" s="162" t="s">
        <v>164</v>
      </c>
      <c r="I4" s="162" t="s">
        <v>165</v>
      </c>
      <c r="J4" s="158" t="s">
        <v>80</v>
      </c>
      <c r="K4" s="158"/>
      <c r="L4" s="158"/>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row>
    <row r="5" spans="1:247" s="153" customFormat="1" ht="24.75" customHeight="1">
      <c r="A5" s="158" t="s">
        <v>166</v>
      </c>
      <c r="B5" s="158"/>
      <c r="C5" s="158"/>
      <c r="D5" s="158" t="s">
        <v>94</v>
      </c>
      <c r="E5" s="163"/>
      <c r="F5" s="164"/>
      <c r="G5" s="165"/>
      <c r="H5" s="162"/>
      <c r="I5" s="162"/>
      <c r="J5" s="158" t="s">
        <v>100</v>
      </c>
      <c r="K5" s="158" t="s">
        <v>391</v>
      </c>
      <c r="L5" s="158" t="s">
        <v>392</v>
      </c>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row>
    <row r="6" spans="1:247" s="153" customFormat="1" ht="24.75" customHeight="1">
      <c r="A6" s="158"/>
      <c r="B6" s="158"/>
      <c r="C6" s="158"/>
      <c r="D6" s="158"/>
      <c r="E6" s="166" t="s">
        <v>100</v>
      </c>
      <c r="F6" s="166" t="s">
        <v>391</v>
      </c>
      <c r="G6" s="166" t="s">
        <v>392</v>
      </c>
      <c r="H6" s="162"/>
      <c r="I6" s="162"/>
      <c r="J6" s="158"/>
      <c r="K6" s="158"/>
      <c r="L6" s="158" t="s">
        <v>172</v>
      </c>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row>
    <row r="7" spans="1:12" s="152" customFormat="1" ht="24.75" customHeight="1">
      <c r="A7" s="158"/>
      <c r="B7" s="158"/>
      <c r="C7" s="158"/>
      <c r="D7" s="158"/>
      <c r="E7" s="167"/>
      <c r="F7" s="167"/>
      <c r="G7" s="167"/>
      <c r="H7" s="162"/>
      <c r="I7" s="162"/>
      <c r="J7" s="158"/>
      <c r="K7" s="158"/>
      <c r="L7" s="158"/>
    </row>
    <row r="8" spans="1:12" s="152" customFormat="1" ht="24.75" customHeight="1">
      <c r="A8" s="158" t="s">
        <v>97</v>
      </c>
      <c r="B8" s="158" t="s">
        <v>98</v>
      </c>
      <c r="C8" s="158" t="s">
        <v>99</v>
      </c>
      <c r="D8" s="158" t="s">
        <v>10</v>
      </c>
      <c r="E8" s="162">
        <v>1</v>
      </c>
      <c r="F8" s="162">
        <v>2</v>
      </c>
      <c r="G8" s="162">
        <v>3</v>
      </c>
      <c r="H8" s="162">
        <v>4</v>
      </c>
      <c r="I8" s="162">
        <v>5</v>
      </c>
      <c r="J8" s="162">
        <v>6</v>
      </c>
      <c r="K8" s="162">
        <v>7</v>
      </c>
      <c r="L8" s="162">
        <v>8</v>
      </c>
    </row>
    <row r="9" spans="1:12" s="152" customFormat="1" ht="24.75" customHeight="1">
      <c r="A9" s="158"/>
      <c r="B9" s="158"/>
      <c r="C9" s="158"/>
      <c r="D9" s="158" t="s">
        <v>100</v>
      </c>
      <c r="E9" s="162"/>
      <c r="F9" s="162"/>
      <c r="G9" s="168"/>
      <c r="H9" s="168"/>
      <c r="I9" s="168"/>
      <c r="J9" s="168"/>
      <c r="K9" s="168"/>
      <c r="L9" s="125"/>
    </row>
    <row r="10" spans="1:12" s="152" customFormat="1" ht="24.75" customHeight="1">
      <c r="A10" s="123"/>
      <c r="B10" s="123"/>
      <c r="C10" s="123"/>
      <c r="D10" s="123"/>
      <c r="E10" s="169"/>
      <c r="F10" s="169"/>
      <c r="G10" s="170"/>
      <c r="H10" s="125"/>
      <c r="I10" s="125"/>
      <c r="J10" s="125"/>
      <c r="K10" s="125"/>
      <c r="L10" s="125"/>
    </row>
    <row r="11" spans="1:12" s="152" customFormat="1" ht="24.75" customHeight="1">
      <c r="A11" s="123"/>
      <c r="B11" s="123"/>
      <c r="C11" s="123"/>
      <c r="D11" s="123"/>
      <c r="E11" s="169"/>
      <c r="F11" s="169"/>
      <c r="G11" s="170"/>
      <c r="H11" s="125"/>
      <c r="I11" s="125"/>
      <c r="J11" s="125"/>
      <c r="K11" s="125"/>
      <c r="L11" s="125"/>
    </row>
    <row r="12" spans="1:12" s="152" customFormat="1" ht="24.75" customHeight="1">
      <c r="A12" s="123"/>
      <c r="B12" s="123"/>
      <c r="C12" s="123"/>
      <c r="D12" s="123"/>
      <c r="E12" s="169"/>
      <c r="F12" s="169"/>
      <c r="G12" s="170"/>
      <c r="H12" s="125"/>
      <c r="I12" s="125"/>
      <c r="J12" s="125"/>
      <c r="K12" s="125"/>
      <c r="L12" s="125"/>
    </row>
    <row r="13" spans="1:12" s="152" customFormat="1" ht="24.75" customHeight="1">
      <c r="A13" s="123"/>
      <c r="B13" s="123"/>
      <c r="C13" s="123"/>
      <c r="D13" s="123"/>
      <c r="E13" s="169"/>
      <c r="F13" s="169"/>
      <c r="G13" s="170"/>
      <c r="H13" s="125"/>
      <c r="I13" s="125"/>
      <c r="J13" s="125"/>
      <c r="K13" s="125"/>
      <c r="L13" s="125"/>
    </row>
    <row r="14" spans="1:12" s="152" customFormat="1" ht="24.75" customHeight="1">
      <c r="A14" s="123"/>
      <c r="B14" s="123"/>
      <c r="C14" s="123"/>
      <c r="D14" s="123"/>
      <c r="E14" s="169"/>
      <c r="F14" s="169"/>
      <c r="G14" s="170"/>
      <c r="H14" s="125"/>
      <c r="I14" s="125"/>
      <c r="J14" s="125"/>
      <c r="K14" s="125"/>
      <c r="L14" s="125"/>
    </row>
    <row r="15" spans="1:12" s="152" customFormat="1" ht="24.75" customHeight="1">
      <c r="A15" s="123"/>
      <c r="B15" s="123"/>
      <c r="C15" s="123"/>
      <c r="D15" s="123"/>
      <c r="E15" s="169"/>
      <c r="F15" s="169"/>
      <c r="G15" s="170"/>
      <c r="H15" s="125"/>
      <c r="I15" s="125"/>
      <c r="J15" s="125"/>
      <c r="K15" s="125"/>
      <c r="L15" s="125"/>
    </row>
    <row r="16" spans="1:12" s="152" customFormat="1" ht="24.75" customHeight="1">
      <c r="A16" s="171"/>
      <c r="B16" s="171"/>
      <c r="C16" s="171"/>
      <c r="D16" s="171"/>
      <c r="E16" s="172"/>
      <c r="F16" s="172"/>
      <c r="G16" s="173"/>
      <c r="H16" s="174"/>
      <c r="I16" s="174"/>
      <c r="J16" s="174"/>
      <c r="K16" s="174"/>
      <c r="L16" s="174"/>
    </row>
    <row r="17" spans="1:12" s="152" customFormat="1" ht="49.5" customHeight="1">
      <c r="A17" s="175" t="s">
        <v>393</v>
      </c>
      <c r="B17" s="175"/>
      <c r="C17" s="175"/>
      <c r="D17" s="175"/>
      <c r="E17" s="175"/>
      <c r="F17" s="175"/>
      <c r="G17" s="175"/>
      <c r="H17" s="175"/>
      <c r="I17" s="175"/>
      <c r="J17" s="175"/>
      <c r="K17" s="175"/>
      <c r="L17" s="175"/>
    </row>
  </sheetData>
  <sheetProtection/>
  <mergeCells count="26">
    <mergeCell ref="A1:L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2023-12-09T02:33:50Z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KSOReadingLayo">
    <vt:bool>false</vt:bool>
  </property>
  <property fmtid="{D5CDD505-2E9C-101B-9397-08002B2CF9AE}" pid="5" name="I">
    <vt:lpwstr>58E25FEA34FF4CBA8AC416866CCAF5C9</vt:lpwstr>
  </property>
</Properties>
</file>