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803" activeTab="13"/>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国有资产使用情况表" sheetId="11" r:id="rId11"/>
    <sheet name="附表12部门整体支出绩效自评情况" sheetId="12" r:id="rId12"/>
    <sheet name="附表13部门整体支出绩效自评表" sheetId="13" r:id="rId13"/>
    <sheet name="附表14项目支出绩效自评表" sheetId="14" r:id="rId14"/>
  </sheets>
  <definedNames>
    <definedName name="地区名称">#REF!</definedName>
    <definedName name="_xlnm.Print_Area" localSheetId="0">'附表1收入支出决算表'!$A$1:$F$37</definedName>
    <definedName name="_xlnm.Print_Area" localSheetId="1">'附表2收入决算表'!$A$1:$L$28</definedName>
    <definedName name="_xlnm.Print_Area" localSheetId="2">'附表3支出决算表'!$A$1:$J$28</definedName>
    <definedName name="_xlnm.Print_Area" localSheetId="3">'附表4财政拨款收入支出决算表'!$A$1:$I$40</definedName>
    <definedName name="_xlnm.Print_Area" localSheetId="4">'附表5一般公共预算财政拨款收入支出决算表'!$A$1:$T$26</definedName>
    <definedName name="_xlnm.Print_Area" localSheetId="5">'附表6一般公共预算财政拨款基本支出决算表'!$A$1:$I$41</definedName>
    <definedName name="_xlnm.Print_Area" localSheetId="7">'附表8政府性基金预算财政拨款收入支出决算表'!$A$1:$T$17</definedName>
    <definedName name="_xlnm.Print_Area" localSheetId="8">'附表9国有资本经营预算财政拨款收入支出决算表'!$A$1:$L$17</definedName>
    <definedName name="_xlnm.Print_Area" localSheetId="9">'附表10“三公”经费、行政参公单位机关运行经费情况表'!$A$1:$E$31</definedName>
    <definedName name="_xlnm.Print_Area" localSheetId="6">'附表7一般公共预算财政拨款项目支出决算表'!$A$1:$L$41</definedName>
  </definedNames>
  <calcPr fullCalcOnLoad="1"/>
</workbook>
</file>

<file path=xl/sharedStrings.xml><?xml version="1.0" encoding="utf-8"?>
<sst xmlns="http://schemas.openxmlformats.org/spreadsheetml/2006/main" count="1276" uniqueCount="526">
  <si>
    <t>收入支出决算表</t>
  </si>
  <si>
    <t>公开01表</t>
  </si>
  <si>
    <t>部门：富源县大河乌猪研究所</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</si>
  <si>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</si>
  <si>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</si>
  <si>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</si>
  <si>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</si>
  <si>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</si>
  <si>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</si>
  <si>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</si>
  <si>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</si>
  <si>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</si>
  <si>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</si>
  <si>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</si>
  <si>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</si>
  <si>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</si>
  <si>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</si>
  <si>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</si>
  <si>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</si>
  <si>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</si>
  <si>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</si>
  <si>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</si>
  <si>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</si>
  <si>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</si>
  <si>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</si>
  <si>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</si>
  <si>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</si>
  <si>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</si>
  <si>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</si>
  <si>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</si>
  <si>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</si>
  <si>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</si>
  <si>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</si>
  <si>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</si>
  <si>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</si>
  <si>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</si>
  <si>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</si>
  <si>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</si>
  <si>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</si>
  <si>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</si>
  <si>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</si>
  <si>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</si>
  <si>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</si>
  <si>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</si>
  <si>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</si>
  <si>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</si>
  <si>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</si>
  <si>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</si>
  <si>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</si>
  <si>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</si>
  <si>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</si>
  <si>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</si>
  <si>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</si>
  <si>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</si>
  <si>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</si>
  <si>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</si>
  <si>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</si>
  <si>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</si>
  <si>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</si>
  <si>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</si>
  <si>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</si>
  <si>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</si>
  <si>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</si>
  <si>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</si>
  <si>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</si>
  <si>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</si>
  <si>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</si>
  <si>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</si>
  <si>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</si>
  <si>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</si>
  <si>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</si>
  <si>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</si>
  <si>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</si>
  <si>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</si>
  <si>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</si>
  <si>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</si>
  <si>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</si>
  <si>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</si>
  <si>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</si>
  <si>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</si>
  <si>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</si>
  <si>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</si>
  <si>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</si>
  <si>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</si>
  <si>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</si>
  <si>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</si>
  <si>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</si>
  <si>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部门：</t>
  </si>
  <si>
    <t>富源县大河乌猪研究所</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</si>
  <si>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</si>
  <si>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</si>
  <si>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</si>
  <si>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</si>
  <si>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</si>
  <si>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</si>
  <si>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</si>
  <si>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</si>
  <si>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</si>
  <si>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</si>
  <si>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</si>
  <si>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</si>
  <si>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</si>
  <si>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</si>
  <si>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社会保障和就业支出</t>
  </si>
  <si>
    <t>行政事业单位养老支出</t>
  </si>
  <si>
    <t>事业单位离退休</t>
  </si>
  <si>
    <t>机关事业单位基本养老保险缴费支出</t>
  </si>
  <si>
    <t>抚恤</t>
  </si>
  <si>
    <t>死亡抚恤</t>
  </si>
  <si>
    <t>卫生健康支出</t>
  </si>
  <si>
    <t>21011</t>
  </si>
  <si>
    <t>行政事业单位医疗</t>
  </si>
  <si>
    <t xml:space="preserve">  事业单位医疗</t>
  </si>
  <si>
    <t>2101103</t>
  </si>
  <si>
    <t xml:space="preserve">  公务员医疗补助</t>
  </si>
  <si>
    <t>其他行政事业单位医疗支出</t>
  </si>
  <si>
    <t>213</t>
  </si>
  <si>
    <t>农林水支出</t>
  </si>
  <si>
    <t>农业农村</t>
  </si>
  <si>
    <t>事业运行</t>
  </si>
  <si>
    <t>其他农业农村支出</t>
  </si>
  <si>
    <t>住房保障支出</t>
  </si>
  <si>
    <t>住房改革支出</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</si>
  <si>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</si>
  <si>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</si>
  <si>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</si>
  <si>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</si>
  <si>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</si>
  <si>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</si>
  <si>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</si>
  <si>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</si>
  <si>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</si>
  <si>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</si>
  <si>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</si>
  <si>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</si>
  <si>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</si>
  <si>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</si>
  <si>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</si>
  <si>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</si>
  <si>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</si>
  <si>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</si>
  <si>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</si>
  <si>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</si>
  <si>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</si>
  <si>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</si>
  <si>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</si>
  <si>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</si>
  <si>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</si>
  <si>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</si>
  <si>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</si>
  <si>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</si>
  <si>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</si>
  <si>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</si>
  <si>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</si>
  <si>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</si>
  <si>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</si>
  <si>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</si>
  <si>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</si>
  <si>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</si>
  <si>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</si>
  <si>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</si>
  <si>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</si>
  <si>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</si>
  <si>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</si>
  <si>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</si>
  <si>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05</t>
  </si>
  <si>
    <t>02</t>
  </si>
  <si>
    <t>08</t>
  </si>
  <si>
    <t>01</t>
  </si>
  <si>
    <t>事业单位医疗</t>
  </si>
  <si>
    <t>03</t>
  </si>
  <si>
    <t>公务员医疗补助</t>
  </si>
  <si>
    <t>04</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</si>
  <si>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</si>
  <si>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</si>
  <si>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</si>
  <si>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</si>
  <si>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</si>
  <si>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</si>
  <si>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</si>
  <si>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</si>
  <si>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</si>
  <si>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</si>
  <si>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</si>
  <si>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</si>
  <si>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</si>
  <si>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</si>
  <si>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</si>
  <si>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</si>
  <si>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</si>
  <si>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</si>
  <si>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</si>
  <si>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</si>
  <si>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</si>
  <si>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</si>
  <si>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</si>
  <si>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</si>
  <si>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</si>
  <si>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</si>
  <si>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</si>
  <si>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</si>
  <si>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</si>
  <si>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</si>
  <si>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</si>
  <si>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</si>
  <si>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</si>
  <si>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</si>
  <si>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</si>
  <si>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</si>
  <si>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</si>
  <si>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</si>
  <si>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</si>
  <si>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</si>
  <si>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</si>
  <si>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</si>
  <si>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</si>
  <si>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</si>
  <si>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</si>
  <si>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</si>
  <si>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</si>
  <si>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</si>
  <si>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</si>
  <si>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</si>
  <si>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</si>
  <si>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</si>
  <si>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</si>
  <si>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</si>
  <si>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</si>
  <si>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</si>
  <si>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</si>
  <si>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</si>
  <si>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</si>
  <si>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</si>
  <si>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</si>
  <si>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</si>
  <si>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</si>
  <si>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</si>
  <si>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</si>
  <si>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</si>
  <si>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</si>
  <si>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</si>
  <si>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</si>
  <si>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</si>
  <si>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</si>
  <si>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</si>
  <si>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</si>
  <si>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</si>
  <si>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</si>
  <si>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</si>
  <si>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</si>
  <si>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</si>
  <si>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</si>
  <si>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</si>
  <si>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</si>
  <si>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</si>
  <si>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</si>
  <si>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</si>
  <si>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</si>
  <si>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</si>
  <si>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</si>
  <si>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</si>
  <si>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</si>
  <si>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</si>
  <si>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</si>
  <si>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</si>
  <si>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</si>
  <si>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</si>
  <si>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</si>
  <si>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</si>
  <si>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</si>
  <si>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</si>
  <si>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</si>
  <si>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</si>
  <si>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</si>
  <si>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</si>
  <si>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</si>
  <si>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</si>
  <si>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</si>
  <si>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</si>
  <si>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</si>
  <si>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</si>
  <si>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</si>
  <si>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</si>
  <si>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</si>
  <si>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</si>
  <si>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</si>
  <si>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</si>
  <si>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</si>
  <si>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</si>
  <si>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</si>
  <si>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</si>
  <si>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</si>
  <si>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</si>
  <si>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</si>
  <si>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</si>
  <si>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</si>
  <si>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</si>
  <si>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</si>
  <si>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</si>
  <si>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</si>
  <si>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</si>
  <si>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</si>
  <si>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</si>
  <si>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</si>
  <si>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</si>
  <si>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</si>
  <si>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</si>
  <si>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</si>
  <si>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</si>
  <si>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</si>
  <si>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</si>
  <si>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</si>
  <si>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</si>
  <si>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</si>
  <si>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</si>
  <si>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</si>
  <si>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</si>
  <si>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</si>
  <si>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</si>
  <si>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</si>
  <si>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</si>
  <si>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</si>
  <si>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</si>
  <si>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</si>
  <si>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</si>
  <si>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</si>
  <si>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</si>
  <si>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</si>
  <si>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</si>
  <si>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</si>
  <si>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</si>
  <si>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</si>
  <si>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</si>
  <si>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</si>
  <si>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</si>
  <si>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</si>
  <si>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</si>
  <si>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</si>
  <si>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</si>
  <si>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</si>
  <si>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</si>
  <si>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</si>
  <si>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</si>
  <si>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</si>
  <si>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</si>
  <si>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</si>
  <si>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</si>
  <si>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</si>
  <si>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</si>
  <si>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</si>
  <si>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</si>
  <si>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</si>
  <si>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</si>
  <si>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</si>
  <si>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</si>
  <si>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</si>
  <si>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</si>
  <si>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资本性支出（基本建设）</t>
  </si>
  <si>
    <t>对企业补助（基本建设）</t>
  </si>
  <si>
    <t>对社会保障基金补助</t>
  </si>
  <si>
    <t xml:space="preserve">  对社会保险基金补助</t>
  </si>
  <si>
    <t xml:space="preserve">  补充全国社会保障基金</t>
  </si>
  <si>
    <t xml:space="preserve">  其他基本建设支出</t>
  </si>
  <si>
    <t xml:space="preserve">  对机关事业单位职业年金的补助</t>
  </si>
  <si>
    <t xml:space="preserve">  经常性赠与</t>
  </si>
  <si>
    <t xml:space="preserve">  资本性赠与</t>
  </si>
  <si>
    <t xml:space="preserve">  其他对个人和家庭的补助</t>
  </si>
  <si>
    <t>注：富源县大河乌猪研究所2022年度无一般公共预算财政拨款项目支出，《一般公共预算财政拨款项目支出决算表》为空表。</t>
  </si>
  <si>
    <t>政府性基金预算财政拨款收入支出决算表</t>
  </si>
  <si>
    <t>公开08表</t>
  </si>
  <si>
    <t>项目支出
结余</t>
  </si>
  <si>
    <t>注：富源县大河乌猪研究所2022年度无政府性基金预算财政拨款收入，《政府性基金预算财政拨款收入支出决算表》为空表。</t>
  </si>
  <si>
    <t>国有资本经营预算财政拨款收入支出决算表</t>
  </si>
  <si>
    <t>公开09表</t>
  </si>
  <si>
    <t>结转</t>
  </si>
  <si>
    <t>结余</t>
  </si>
  <si>
    <t>注：富源县大河乌猪研究所2022年度无国有资本经营预算财政拨款收入，《国有资本经营预算财政拨款收入支出决算表》为空表。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</si>
  <si>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</si>
  <si>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</si>
  <si>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</si>
  <si>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</si>
  <si>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</si>
  <si>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</si>
  <si>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</si>
  <si>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</si>
  <si>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</si>
  <si>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</si>
  <si>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</si>
  <si>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</si>
  <si>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</si>
  <si>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</si>
  <si>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</si>
  <si>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</si>
  <si>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</si>
  <si>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</si>
  <si>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</si>
  <si>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</si>
  <si>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</si>
  <si>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</si>
  <si>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</si>
  <si>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</si>
  <si>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</si>
  <si>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</si>
  <si>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</si>
  <si>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</si>
  <si>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</si>
  <si>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</si>
  <si>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</si>
  <si>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</si>
  <si>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</si>
  <si>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</si>
  <si>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</si>
  <si>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</si>
  <si>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</si>
  <si>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</si>
  <si>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</si>
  <si>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</si>
  <si>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</si>
  <si>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</si>
  <si>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</si>
  <si>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</si>
  <si>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</si>
  <si>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</si>
  <si>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</si>
  <si>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</si>
  <si>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rFont val="宋体"/>
        <family val="0"/>
      </rPr>
      <t>部门整体支出绩效自评情况</t>
    </r>
  </si>
  <si>
    <t>公开12表</t>
  </si>
  <si>
    <t>一、部门基本情况</t>
  </si>
  <si>
    <t>（一）部门概况</t>
  </si>
  <si>
    <t>（二）部门绩效目标的设立情况</t>
  </si>
  <si>
    <t>（三）部门整体收支情况</t>
  </si>
  <si>
    <t>（四）部门预算管理制度建设情况</t>
  </si>
  <si>
    <t>（五）严控“三公经费”支出情况</t>
  </si>
  <si>
    <t>二、绩效自评工作情况</t>
  </si>
  <si>
    <t>（一）绩效自评的目的</t>
  </si>
  <si>
    <t>（二）自评组织过程</t>
  </si>
  <si>
    <t>1.前期准备</t>
  </si>
  <si>
    <t>2.组织实施</t>
  </si>
  <si>
    <t>三、评价情况分析及综合评价结论</t>
  </si>
  <si>
    <t>四、存在的问题和整改情况</t>
  </si>
  <si>
    <t>五、绩效自评结果应用</t>
  </si>
  <si>
    <t>六、主要经验及做法</t>
  </si>
  <si>
    <t>七、其他需说明的情况</t>
  </si>
  <si>
    <t>备注：涉密部门和涉密信息按保密规定不公开。</t>
  </si>
  <si>
    <t>富源县大河乌猪研究所为富源县农业农村局二级预算单位，没有独立开展部门整体支出绩效自评。</t>
  </si>
  <si>
    <t>2022年度部门整体支出绩效自评表</t>
  </si>
  <si>
    <t>公开13表</t>
  </si>
  <si>
    <t>部门名称</t>
  </si>
  <si>
    <t>内容</t>
  </si>
  <si>
    <t>说明</t>
  </si>
  <si>
    <t>部门总体目标</t>
  </si>
  <si>
    <t>部门职责</t>
  </si>
  <si>
    <t>总体绩效目标</t>
  </si>
  <si>
    <t>一、部门年度目标</t>
  </si>
  <si>
    <t>财年</t>
  </si>
  <si>
    <t>目标</t>
  </si>
  <si>
    <t>实际完成情况</t>
  </si>
  <si>
    <t>2022</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</si>
  <si>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</si>
  <si>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</si>
  <si>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</si>
  <si>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</si>
  <si>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</si>
  <si>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</si>
  <si>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</si>
  <si>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</si>
  <si>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</si>
  <si>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</si>
  <si>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</si>
  <si>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</si>
  <si>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</si>
  <si>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</si>
  <si>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</si>
  <si>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</si>
  <si>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</si>
  <si>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</si>
  <si>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</si>
  <si>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</si>
  <si>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</si>
  <si>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</si>
  <si>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</si>
  <si>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</si>
  <si>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</si>
  <si>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 xml:space="preserve">＝
＞
＜
≥
≤
</t>
  </si>
  <si>
    <t>质量指标</t>
  </si>
  <si>
    <t>时效指标</t>
  </si>
  <si>
    <t>成本指标</t>
  </si>
  <si>
    <t>效益指标</t>
  </si>
  <si>
    <t>经济效益
指标</t>
  </si>
  <si>
    <t>社会效益
指标</t>
  </si>
  <si>
    <t>生态效益
指标</t>
  </si>
  <si>
    <t>可持续影响
指标</t>
  </si>
  <si>
    <t>满意度指标</t>
  </si>
  <si>
    <t>服务对象满意度指标等</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</si>
  <si>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</si>
  <si>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</si>
  <si>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</si>
  <si>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</si>
  <si>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</si>
  <si>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</si>
  <si>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</si>
  <si>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</si>
  <si>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</si>
  <si>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</si>
  <si>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</si>
  <si>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</si>
  <si>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</si>
  <si>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</si>
  <si>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</si>
  <si>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</si>
  <si>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</si>
  <si>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</si>
  <si>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</si>
  <si>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</si>
  <si>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</si>
  <si>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</si>
  <si>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</si>
  <si>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</si>
  <si>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其他需要说明事项</t>
  </si>
  <si>
    <t>总分</t>
  </si>
  <si>
    <t>（自评等级）</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</si>
  <si>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</si>
  <si>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</si>
  <si>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</si>
  <si>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</si>
  <si>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富源县大河乌猪研究所2022年度没有项目支出，没有开展项目支出绩效自评。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</si>
</sst>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_ * #,##0.00_ ;_ * \-#,##0.00_ ;_ * &quot;&quot;??_ ;_ @_ "/>
    <numFmt numFmtId="178" formatCode="###,###,###,###,##0.00;[=0]&quot;&quot;"/>
    <numFmt numFmtId="179" formatCode="#,##0.00_ "/>
    <numFmt numFmtId="180" formatCode="0.00000_ "/>
    <numFmt numFmtId="181" formatCode="0.00_ "/>
    <numFmt numFmtId="182" formatCode="#,##0_ "/>
  </numFmts>
  <fonts count="55">
    <font>
      <sz val="12"/>
      <name val="宋体"/>
      <family val="0"/>
    </font>
    <font>
      <sz val="11"/>
      <name val="宋体"/>
      <family val="0"/>
    </font>
    <font>
      <sz val="11"/>
      <color indexed="8"/>
      <name val="宋体"/>
      <family val="0"/>
    </font>
    <font>
      <sz val="10"/>
      <name val="Arial"/>
      <family val="2"/>
    </font>
    <font>
      <b/>
      <sz val="18"/>
      <name val="宋体"/>
      <family val="0"/>
    </font>
    <font>
      <sz val="10"/>
      <color indexed="8"/>
      <name val="宋体"/>
      <family val="0"/>
    </font>
    <font>
      <sz val="10"/>
      <color indexed="10"/>
      <name val="宋体"/>
      <family val="0"/>
    </font>
    <font>
      <b/>
      <sz val="10"/>
      <name val="宋体"/>
      <family val="0"/>
    </font>
    <font>
      <sz val="10"/>
      <name val="宋体"/>
      <family val="0"/>
    </font>
    <font>
      <sz val="9"/>
      <color indexed="8"/>
      <name val="宋体"/>
      <family val="0"/>
    </font>
    <font>
      <sz val="9"/>
      <name val="宋体"/>
      <family val="0"/>
    </font>
    <font>
      <sz val="12"/>
      <color indexed="8"/>
      <name val="宋体"/>
      <family val="0"/>
    </font>
    <font>
      <b/>
      <sz val="10"/>
      <color indexed="8"/>
      <name val="宋体"/>
      <family val="0"/>
    </font>
    <font>
      <b/>
      <sz val="12"/>
      <color indexed="8"/>
      <name val="宋体"/>
      <family val="0"/>
    </font>
    <font>
      <b/>
      <sz val="12"/>
      <name val="宋体"/>
      <family val="0"/>
    </font>
    <font>
      <b/>
      <sz val="11"/>
      <color indexed="8"/>
      <name val="宋体"/>
      <family val="0"/>
    </font>
    <font>
      <sz val="11"/>
      <color indexed="10"/>
      <name val="宋体"/>
      <family val="0"/>
    </font>
    <font>
      <sz val="18"/>
      <name val="宋体"/>
      <family val="0"/>
    </font>
    <font>
      <b/>
      <sz val="11"/>
      <name val="宋体"/>
      <family val="0"/>
    </font>
    <font>
      <sz val="22"/>
      <color indexed="8"/>
      <name val="宋体"/>
      <family val="0"/>
    </font>
    <font>
      <sz val="10"/>
      <color indexed="8"/>
      <name val="Arial"/>
      <family val="2"/>
    </font>
    <font>
      <sz val="12"/>
      <name val="Arial"/>
      <family val="2"/>
    </font>
    <font>
      <b/>
      <sz val="18"/>
      <color indexed="8"/>
      <name val="宋体"/>
      <family val="0"/>
    </font>
    <font>
      <sz val="8"/>
      <color indexed="8"/>
      <name val="Arial"/>
      <family val="2"/>
    </font>
    <font>
      <sz val="9"/>
      <color indexed="8"/>
      <name val="Arial"/>
      <family val="2"/>
    </font>
    <font>
      <sz val="11"/>
      <name val="Arial"/>
      <family val="2"/>
    </font>
    <font>
      <sz val="10"/>
      <name val="仿宋_GB2312"/>
      <family val="0"/>
    </font>
    <font>
      <u val="single"/>
      <sz val="12"/>
      <color indexed="12"/>
      <name val="宋体"/>
      <family val="0"/>
    </font>
    <font>
      <u val="single"/>
      <sz val="12"/>
      <color indexed="3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b/>
      <sz val="18"/>
      <name val="Calibri"/>
      <family val="0"/>
    </font>
    <font>
      <sz val="10"/>
      <color indexed="8"/>
      <name val="Calibri"/>
      <family val="0"/>
    </font>
    <font>
      <sz val="10"/>
      <color rgb="FFFF0000"/>
      <name val="Calibri"/>
      <family val="0"/>
    </font>
    <font>
      <b/>
      <sz val="10"/>
      <name val="Calibri"/>
      <family val="0"/>
    </font>
    <font>
      <sz val="10"/>
      <name val="Calibri"/>
      <family val="0"/>
    </font>
    <font>
      <sz val="9"/>
      <color indexed="8"/>
      <name val="Calibri"/>
      <family val="0"/>
    </font>
    <font>
      <sz val="9"/>
      <name val="Calibri"/>
      <family val="0"/>
    </font>
    <font>
      <sz val="11"/>
      <color rgb="FFFF0000"/>
      <name val="宋体"/>
      <family val="0"/>
    </font>
    <font>
      <sz val="12"/>
      <name val="Calibri"/>
      <family val="0"/>
    </font>
    <font>
      <sz val="10"/>
      <color rgb="FF000000"/>
      <name val="宋体"/>
      <family val="0"/>
    </font>
    <font>
      <b/>
      <sz val="10"/>
      <color indexed="8"/>
      <name val="Calibri"/>
      <family val="0"/>
    </font>
    <font>
      <sz val="11"/>
      <color indexed="8"/>
      <name val="Calibri"/>
      <family val="0"/>
    </font>
  </fonts>
  <fills count="26">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5">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bottom/>
    </border>
    <border>
      <left/>
      <right style="thin">
        <color indexed="8"/>
      </right>
      <top/>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16"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15"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2" fillId="7" borderId="0" applyNumberFormat="0" applyBorder="0" applyAlignment="0" applyProtection="0"/>
    <xf numFmtId="0" fontId="2" fillId="14"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2" fillId="6" borderId="0" applyNumberFormat="0" applyBorder="0" applyAlignment="0" applyProtection="0"/>
    <xf numFmtId="0" fontId="2" fillId="16"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2" fillId="17" borderId="0" applyNumberFormat="0" applyBorder="0" applyAlignment="0" applyProtection="0"/>
    <xf numFmtId="0" fontId="42" fillId="19"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42" fillId="19" borderId="0" applyNumberFormat="0" applyBorder="0" applyAlignment="0" applyProtection="0"/>
    <xf numFmtId="0" fontId="42" fillId="21"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42" fillId="23" borderId="0" applyNumberFormat="0" applyBorder="0" applyAlignment="0" applyProtection="0"/>
    <xf numFmtId="0" fontId="0" fillId="0" borderId="0">
      <alignment vertical="center"/>
      <protection/>
    </xf>
    <xf numFmtId="0" fontId="2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vertical="center"/>
      <protection/>
    </xf>
    <xf numFmtId="0" fontId="2" fillId="0" borderId="0">
      <alignment/>
      <protection/>
    </xf>
  </cellStyleXfs>
  <cellXfs count="354">
    <xf numFmtId="0" fontId="0" fillId="0" borderId="0" xfId="0" applyAlignment="1">
      <alignment/>
    </xf>
    <xf numFmtId="0" fontId="2" fillId="0" borderId="0" xfId="69" applyFont="1" applyAlignment="1">
      <alignment wrapText="1"/>
      <protection/>
    </xf>
    <xf numFmtId="0" fontId="2" fillId="0" borderId="0" xfId="69"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43" fillId="0" borderId="0" xfId="69" applyFont="1" applyFill="1" applyAlignment="1">
      <alignment horizontal="center" vertical="center" wrapText="1"/>
      <protection/>
    </xf>
    <xf numFmtId="0" fontId="44" fillId="0" borderId="10" xfId="69" applyFont="1" applyFill="1" applyBorder="1" applyAlignment="1">
      <alignment horizontal="center" vertical="center" wrapText="1"/>
      <protection/>
    </xf>
    <xf numFmtId="49" fontId="44" fillId="0" borderId="10" xfId="69" applyNumberFormat="1" applyFont="1" applyFill="1" applyBorder="1" applyAlignment="1">
      <alignment horizontal="center" vertical="center" wrapText="1"/>
      <protection/>
    </xf>
    <xf numFmtId="49" fontId="44" fillId="0" borderId="10" xfId="69" applyNumberFormat="1" applyFont="1" applyFill="1" applyBorder="1" applyAlignment="1">
      <alignment horizontal="left" vertical="center" wrapText="1"/>
      <protection/>
    </xf>
    <xf numFmtId="0" fontId="44" fillId="0" borderId="10" xfId="69" applyFont="1" applyFill="1" applyBorder="1" applyAlignment="1">
      <alignment vertical="center" wrapText="1"/>
      <protection/>
    </xf>
    <xf numFmtId="176" fontId="44" fillId="0" borderId="10" xfId="69" applyNumberFormat="1" applyFont="1" applyFill="1" applyBorder="1" applyAlignment="1">
      <alignment horizontal="right" vertical="center" wrapText="1"/>
      <protection/>
    </xf>
    <xf numFmtId="176" fontId="45" fillId="0" borderId="10" xfId="69" applyNumberFormat="1" applyFont="1" applyFill="1" applyBorder="1" applyAlignment="1">
      <alignment horizontal="center" vertical="center" wrapText="1"/>
      <protection/>
    </xf>
    <xf numFmtId="0" fontId="45" fillId="0" borderId="10" xfId="69" applyFont="1" applyFill="1" applyBorder="1" applyAlignment="1">
      <alignment horizontal="center" vertical="center" wrapText="1"/>
      <protection/>
    </xf>
    <xf numFmtId="176" fontId="44" fillId="0" borderId="10" xfId="69" applyNumberFormat="1" applyFont="1" applyFill="1" applyBorder="1" applyAlignment="1">
      <alignment horizontal="center" vertical="center" wrapText="1"/>
      <protection/>
    </xf>
    <xf numFmtId="49" fontId="44" fillId="0" borderId="11" xfId="69" applyNumberFormat="1" applyFont="1" applyFill="1" applyBorder="1" applyAlignment="1">
      <alignment horizontal="left" vertical="top" wrapText="1"/>
      <protection/>
    </xf>
    <xf numFmtId="49" fontId="44" fillId="0" borderId="12" xfId="69" applyNumberFormat="1" applyFont="1" applyFill="1" applyBorder="1" applyAlignment="1">
      <alignment horizontal="left" vertical="top" wrapText="1"/>
      <protection/>
    </xf>
    <xf numFmtId="49" fontId="44" fillId="0" borderId="13" xfId="69" applyNumberFormat="1" applyFont="1" applyFill="1" applyBorder="1" applyAlignment="1">
      <alignment horizontal="left" vertical="top" wrapText="1"/>
      <protection/>
    </xf>
    <xf numFmtId="0" fontId="44" fillId="24" borderId="11" xfId="69" applyFont="1" applyFill="1" applyBorder="1" applyAlignment="1">
      <alignment horizontal="center" vertical="center" wrapText="1"/>
      <protection/>
    </xf>
    <xf numFmtId="0" fontId="44" fillId="24" borderId="12" xfId="69" applyFont="1" applyFill="1" applyBorder="1" applyAlignment="1">
      <alignment horizontal="center" vertical="center" wrapText="1"/>
      <protection/>
    </xf>
    <xf numFmtId="0" fontId="44" fillId="24" borderId="13" xfId="69" applyFont="1" applyFill="1" applyBorder="1" applyAlignment="1">
      <alignment horizontal="center" vertical="center" wrapText="1"/>
      <protection/>
    </xf>
    <xf numFmtId="0" fontId="44" fillId="24" borderId="14" xfId="69" applyFont="1" applyFill="1" applyBorder="1" applyAlignment="1">
      <alignment horizontal="center" vertical="center" wrapText="1"/>
      <protection/>
    </xf>
    <xf numFmtId="0" fontId="44" fillId="0" borderId="11" xfId="69" applyFont="1" applyFill="1" applyBorder="1" applyAlignment="1">
      <alignment horizontal="center" vertical="center" wrapText="1"/>
      <protection/>
    </xf>
    <xf numFmtId="0" fontId="44" fillId="24" borderId="10" xfId="69" applyFont="1" applyFill="1" applyBorder="1" applyAlignment="1">
      <alignment horizontal="center" vertical="center" wrapText="1"/>
      <protection/>
    </xf>
    <xf numFmtId="0" fontId="44" fillId="24" borderId="15" xfId="69" applyFont="1" applyFill="1" applyBorder="1" applyAlignment="1">
      <alignment horizontal="center" vertical="center" wrapText="1"/>
      <protection/>
    </xf>
    <xf numFmtId="0" fontId="46" fillId="0" borderId="10" xfId="69" applyFont="1" applyFill="1" applyBorder="1" applyAlignment="1">
      <alignment horizontal="center" vertical="center" wrapText="1"/>
      <protection/>
    </xf>
    <xf numFmtId="0" fontId="46" fillId="0" borderId="14" xfId="69" applyFont="1" applyFill="1" applyBorder="1" applyAlignment="1">
      <alignment horizontal="center" vertical="center" wrapText="1"/>
      <protection/>
    </xf>
    <xf numFmtId="0" fontId="47" fillId="0" borderId="10" xfId="69" applyFont="1" applyFill="1" applyBorder="1" applyAlignment="1">
      <alignment horizontal="left" vertical="center" wrapText="1"/>
      <protection/>
    </xf>
    <xf numFmtId="0" fontId="44" fillId="24" borderId="15" xfId="69" applyFont="1" applyFill="1" applyBorder="1" applyAlignment="1">
      <alignment horizontal="center" vertical="center" wrapText="1"/>
      <protection/>
    </xf>
    <xf numFmtId="0" fontId="46" fillId="0" borderId="16" xfId="69" applyFont="1" applyFill="1" applyBorder="1" applyAlignment="1">
      <alignment horizontal="center" vertical="center" wrapText="1"/>
      <protection/>
    </xf>
    <xf numFmtId="49" fontId="46" fillId="0" borderId="10" xfId="69" applyNumberFormat="1" applyFont="1" applyFill="1" applyBorder="1" applyAlignment="1">
      <alignment horizontal="center" vertical="center" wrapText="1"/>
      <protection/>
    </xf>
    <xf numFmtId="0" fontId="46" fillId="0" borderId="17" xfId="69" applyFont="1" applyFill="1" applyBorder="1" applyAlignment="1">
      <alignment horizontal="center" vertical="center" wrapText="1"/>
      <protection/>
    </xf>
    <xf numFmtId="49" fontId="46" fillId="0" borderId="14" xfId="69" applyNumberFormat="1" applyFont="1" applyFill="1" applyBorder="1" applyAlignment="1">
      <alignment horizontal="center" vertical="center" wrapText="1"/>
      <protection/>
    </xf>
    <xf numFmtId="177" fontId="44" fillId="0" borderId="10" xfId="69" applyNumberFormat="1" applyFont="1" applyFill="1" applyBorder="1" applyAlignment="1">
      <alignment horizontal="center" vertical="center" wrapText="1"/>
      <protection/>
    </xf>
    <xf numFmtId="0" fontId="44" fillId="0" borderId="10" xfId="69" applyFont="1" applyBorder="1" applyAlignment="1">
      <alignment horizontal="center" vertical="center" wrapText="1"/>
      <protection/>
    </xf>
    <xf numFmtId="0" fontId="44" fillId="0" borderId="10" xfId="69" applyFont="1" applyBorder="1" applyAlignment="1">
      <alignment horizontal="center" wrapText="1"/>
      <protection/>
    </xf>
    <xf numFmtId="0" fontId="44" fillId="0" borderId="0" xfId="69" applyFont="1" applyAlignment="1">
      <alignment horizontal="center" vertical="center" wrapText="1"/>
      <protection/>
    </xf>
    <xf numFmtId="0" fontId="46" fillId="0" borderId="0" xfId="69" applyFont="1" applyAlignment="1">
      <alignment horizontal="left" vertical="center" wrapText="1"/>
      <protection/>
    </xf>
    <xf numFmtId="0" fontId="47" fillId="0" borderId="0" xfId="69" applyFont="1" applyAlignment="1">
      <alignment horizontal="center" vertical="center" wrapText="1"/>
      <protection/>
    </xf>
    <xf numFmtId="0" fontId="5" fillId="0" borderId="0" xfId="69" applyFont="1" applyAlignment="1">
      <alignment horizontal="left" vertical="center" wrapText="1"/>
      <protection/>
    </xf>
    <xf numFmtId="0" fontId="8" fillId="0" borderId="0" xfId="0" applyFont="1" applyFill="1" applyAlignment="1">
      <alignment horizontal="right" vertical="center"/>
    </xf>
    <xf numFmtId="49" fontId="44" fillId="0" borderId="10" xfId="69" applyNumberFormat="1" applyFont="1" applyFill="1" applyBorder="1" applyAlignment="1">
      <alignment horizontal="left" vertical="top" wrapText="1"/>
      <protection/>
    </xf>
    <xf numFmtId="0" fontId="48" fillId="0" borderId="10" xfId="69" applyFont="1" applyBorder="1" applyAlignment="1">
      <alignment horizontal="center" vertical="center" wrapText="1"/>
      <protection/>
    </xf>
    <xf numFmtId="0" fontId="48" fillId="0" borderId="0" xfId="69" applyFont="1" applyAlignment="1">
      <alignment horizontal="center" vertical="center" wrapText="1"/>
      <protection/>
    </xf>
    <xf numFmtId="0" fontId="49" fillId="0" borderId="0" xfId="69" applyFont="1" applyAlignment="1">
      <alignment horizontal="center" vertical="center" wrapText="1"/>
      <protection/>
    </xf>
    <xf numFmtId="0" fontId="2" fillId="0" borderId="0" xfId="0" applyFont="1" applyFill="1" applyAlignment="1">
      <alignment/>
    </xf>
    <xf numFmtId="0" fontId="8" fillId="0" borderId="0" xfId="0" applyFont="1" applyFill="1" applyAlignment="1">
      <alignment/>
    </xf>
    <xf numFmtId="0" fontId="11" fillId="0" borderId="0" xfId="68" applyFont="1" applyFill="1" applyAlignment="1">
      <alignment horizontal="center" vertical="center"/>
      <protection/>
    </xf>
    <xf numFmtId="0" fontId="2" fillId="0" borderId="0" xfId="68" applyFont="1" applyFill="1">
      <alignment vertical="center"/>
      <protection/>
    </xf>
    <xf numFmtId="0" fontId="4" fillId="0" borderId="0" xfId="0" applyFont="1" applyFill="1" applyBorder="1" applyAlignment="1">
      <alignment horizontal="center" vertical="center"/>
    </xf>
    <xf numFmtId="0" fontId="5" fillId="0" borderId="18" xfId="0" applyFont="1" applyFill="1" applyBorder="1" applyAlignment="1">
      <alignment horizontal="left" vertical="center"/>
    </xf>
    <xf numFmtId="0" fontId="12" fillId="0" borderId="0" xfId="0" applyFont="1" applyFill="1" applyAlignment="1">
      <alignment horizontal="center" vertical="center"/>
    </xf>
    <xf numFmtId="0" fontId="5" fillId="0" borderId="0" xfId="0" applyFont="1" applyFill="1" applyAlignment="1">
      <alignment horizontal="right" vertical="center"/>
    </xf>
    <xf numFmtId="0" fontId="44" fillId="0" borderId="0" xfId="0" applyNumberFormat="1" applyFont="1" applyFill="1" applyBorder="1" applyAlignment="1" applyProtection="1">
      <alignment horizontal="right" vertical="center"/>
      <protection/>
    </xf>
    <xf numFmtId="0" fontId="11" fillId="0" borderId="10" xfId="0" applyFont="1" applyFill="1" applyBorder="1" applyAlignment="1">
      <alignment horizontal="center" vertical="center"/>
    </xf>
    <xf numFmtId="0" fontId="11" fillId="0" borderId="10" xfId="0" applyFont="1" applyFill="1" applyBorder="1" applyAlignment="1">
      <alignment horizontal="left" vertical="center"/>
    </xf>
    <xf numFmtId="0" fontId="13" fillId="0" borderId="10" xfId="0" applyFont="1" applyFill="1" applyBorder="1" applyAlignment="1">
      <alignment horizontal="left" vertical="center"/>
    </xf>
    <xf numFmtId="49" fontId="11" fillId="0" borderId="10" xfId="0" applyNumberFormat="1" applyFont="1" applyFill="1" applyBorder="1" applyAlignment="1">
      <alignment vertical="center" wrapText="1"/>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wrapText="1"/>
    </xf>
    <xf numFmtId="0" fontId="11" fillId="0" borderId="11"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1"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0" fontId="15" fillId="0" borderId="10" xfId="0" applyFont="1" applyFill="1" applyBorder="1" applyAlignment="1">
      <alignment horizontal="left" vertical="center"/>
    </xf>
    <xf numFmtId="0" fontId="11" fillId="0" borderId="1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wrapText="1"/>
    </xf>
    <xf numFmtId="0" fontId="11" fillId="0" borderId="20"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5"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178" fontId="2" fillId="0" borderId="10" xfId="0" applyNumberFormat="1" applyFont="1" applyFill="1" applyBorder="1" applyAlignment="1">
      <alignment horizontal="right" vertical="center" wrapText="1"/>
    </xf>
    <xf numFmtId="0" fontId="50" fillId="0" borderId="10" xfId="0" applyFont="1" applyFill="1" applyBorder="1" applyAlignment="1">
      <alignment/>
    </xf>
    <xf numFmtId="0" fontId="2" fillId="0" borderId="10" xfId="0" applyFont="1" applyFill="1" applyBorder="1" applyAlignment="1">
      <alignment/>
    </xf>
    <xf numFmtId="49" fontId="11" fillId="0" borderId="14" xfId="68" applyNumberFormat="1" applyFont="1" applyFill="1" applyBorder="1" applyAlignment="1">
      <alignment horizontal="center" vertical="center"/>
      <protection/>
    </xf>
    <xf numFmtId="0" fontId="11" fillId="0" borderId="10" xfId="68" applyFont="1" applyFill="1" applyBorder="1" applyAlignment="1">
      <alignment horizontal="center" vertical="center"/>
      <protection/>
    </xf>
    <xf numFmtId="49" fontId="11" fillId="0" borderId="14" xfId="68" applyNumberFormat="1" applyFont="1" applyFill="1" applyBorder="1" applyAlignment="1">
      <alignment horizontal="center" vertical="center" wrapText="1"/>
      <protection/>
    </xf>
    <xf numFmtId="49" fontId="11" fillId="0" borderId="11" xfId="68" applyNumberFormat="1" applyFont="1" applyFill="1" applyBorder="1" applyAlignment="1">
      <alignment horizontal="center" vertical="center" wrapText="1"/>
      <protection/>
    </xf>
    <xf numFmtId="49" fontId="0" fillId="0" borderId="14" xfId="68" applyNumberFormat="1" applyFont="1" applyFill="1" applyBorder="1" applyAlignment="1">
      <alignment horizontal="center" vertical="center" wrapText="1"/>
      <protection/>
    </xf>
    <xf numFmtId="49" fontId="0" fillId="0" borderId="11" xfId="68" applyNumberFormat="1" applyFont="1" applyFill="1" applyBorder="1" applyAlignment="1">
      <alignment horizontal="left" vertical="center" wrapText="1"/>
      <protection/>
    </xf>
    <xf numFmtId="0" fontId="47" fillId="0" borderId="10" xfId="0" applyFont="1" applyFill="1" applyBorder="1" applyAlignment="1">
      <alignment vertical="center" wrapText="1"/>
    </xf>
    <xf numFmtId="0" fontId="47" fillId="0" borderId="11" xfId="0" applyFont="1" applyFill="1" applyBorder="1" applyAlignment="1">
      <alignment horizontal="left" vertical="center" wrapText="1"/>
    </xf>
    <xf numFmtId="0" fontId="51" fillId="0" borderId="10"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1" fillId="0" borderId="0" xfId="0" applyFont="1" applyFill="1" applyAlignment="1">
      <alignment/>
    </xf>
    <xf numFmtId="0" fontId="2" fillId="0" borderId="0" xfId="0" applyFont="1" applyFill="1" applyAlignment="1">
      <alignment horizontal="left" vertical="center"/>
    </xf>
    <xf numFmtId="0" fontId="2" fillId="0" borderId="0" xfId="0" applyFont="1" applyFill="1" applyAlignment="1">
      <alignment horizontal="left"/>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wrapText="1"/>
    </xf>
    <xf numFmtId="0" fontId="50" fillId="0" borderId="10" xfId="0" applyFont="1" applyFill="1" applyBorder="1" applyAlignment="1">
      <alignment vertical="center" wrapText="1"/>
    </xf>
    <xf numFmtId="49" fontId="11" fillId="0" borderId="12" xfId="68" applyNumberFormat="1" applyFont="1" applyFill="1" applyBorder="1" applyAlignment="1">
      <alignment horizontal="center" vertical="center" wrapText="1"/>
      <protection/>
    </xf>
    <xf numFmtId="49" fontId="11" fillId="0" borderId="13" xfId="68" applyNumberFormat="1" applyFont="1" applyFill="1" applyBorder="1" applyAlignment="1">
      <alignment horizontal="center" vertical="center" wrapText="1"/>
      <protection/>
    </xf>
    <xf numFmtId="49" fontId="0" fillId="0" borderId="12" xfId="68" applyNumberFormat="1" applyFont="1" applyFill="1" applyBorder="1" applyAlignment="1">
      <alignment horizontal="left" vertical="center" wrapText="1"/>
      <protection/>
    </xf>
    <xf numFmtId="49" fontId="0" fillId="0" borderId="13" xfId="68" applyNumberFormat="1" applyFont="1" applyFill="1" applyBorder="1" applyAlignment="1">
      <alignment horizontal="left" vertical="center" wrapText="1"/>
      <protection/>
    </xf>
    <xf numFmtId="0" fontId="47" fillId="0" borderId="12" xfId="0" applyFont="1" applyFill="1" applyBorder="1" applyAlignment="1">
      <alignment horizontal="left" vertical="center" wrapText="1"/>
    </xf>
    <xf numFmtId="0" fontId="47" fillId="0" borderId="13" xfId="0" applyFont="1" applyFill="1" applyBorder="1" applyAlignment="1">
      <alignment horizontal="left" vertical="center" wrapText="1"/>
    </xf>
    <xf numFmtId="0" fontId="51" fillId="0" borderId="13" xfId="0" applyFont="1" applyFill="1" applyBorder="1" applyAlignment="1">
      <alignment horizontal="center" vertical="center" wrapText="1"/>
    </xf>
    <xf numFmtId="0" fontId="17" fillId="0" borderId="0" xfId="0" applyFont="1" applyFill="1" applyAlignment="1">
      <alignment horizontal="center" vertical="center"/>
    </xf>
    <xf numFmtId="0" fontId="4" fillId="0" borderId="0" xfId="0" applyFont="1" applyFill="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49" fontId="5" fillId="0" borderId="10" xfId="0" applyNumberFormat="1"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49" fontId="2" fillId="0" borderId="10" xfId="0" applyNumberFormat="1" applyFont="1" applyFill="1" applyBorder="1" applyAlignment="1">
      <alignment horizontal="left" vertical="center" wrapText="1"/>
    </xf>
    <xf numFmtId="0" fontId="18" fillId="0" borderId="0" xfId="0" applyFont="1" applyFill="1" applyAlignment="1">
      <alignment horizontal="left" vertical="center"/>
    </xf>
    <xf numFmtId="0" fontId="0" fillId="0" borderId="0" xfId="0" applyFont="1" applyFill="1" applyBorder="1" applyAlignment="1">
      <alignment/>
    </xf>
    <xf numFmtId="0" fontId="0" fillId="0" borderId="0" xfId="67" applyFill="1" applyBorder="1" applyAlignment="1">
      <alignment vertical="center"/>
      <protection/>
    </xf>
    <xf numFmtId="0" fontId="19" fillId="0" borderId="0" xfId="0" applyFont="1" applyFill="1" applyBorder="1" applyAlignment="1">
      <alignment horizontal="center"/>
    </xf>
    <xf numFmtId="0" fontId="20" fillId="0" borderId="0" xfId="0" applyFont="1" applyFill="1" applyBorder="1" applyAlignment="1">
      <alignment/>
    </xf>
    <xf numFmtId="0" fontId="5" fillId="0" borderId="0" xfId="0" applyFont="1" applyFill="1" applyBorder="1" applyAlignment="1">
      <alignment/>
    </xf>
    <xf numFmtId="0" fontId="52" fillId="0" borderId="0" xfId="0" applyFont="1" applyFill="1" applyBorder="1" applyAlignment="1">
      <alignment horizontal="left"/>
    </xf>
    <xf numFmtId="0" fontId="20" fillId="0" borderId="0" xfId="0" applyFont="1" applyFill="1" applyBorder="1" applyAlignment="1">
      <alignment horizontal="left"/>
    </xf>
    <xf numFmtId="0" fontId="2" fillId="0" borderId="10" xfId="0" applyFont="1" applyFill="1" applyBorder="1" applyAlignment="1">
      <alignment horizontal="center" vertical="center" shrinkToFit="1"/>
    </xf>
    <xf numFmtId="4" fontId="2" fillId="0" borderId="10" xfId="0" applyNumberFormat="1" applyFont="1" applyFill="1" applyBorder="1" applyAlignment="1">
      <alignment horizontal="center" vertical="center" shrinkToFit="1"/>
    </xf>
    <xf numFmtId="0" fontId="2" fillId="0" borderId="21" xfId="0" applyFont="1" applyFill="1" applyBorder="1" applyAlignment="1">
      <alignment horizontal="left" vertical="center" shrinkToFit="1"/>
    </xf>
    <xf numFmtId="0" fontId="2" fillId="0" borderId="22" xfId="0" applyFont="1" applyFill="1" applyBorder="1" applyAlignment="1">
      <alignment horizontal="left" vertical="center" shrinkToFit="1"/>
    </xf>
    <xf numFmtId="49" fontId="2" fillId="0" borderId="22" xfId="0" applyNumberFormat="1" applyFont="1" applyFill="1" applyBorder="1" applyAlignment="1">
      <alignment horizontal="right"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0" fontId="8" fillId="0" borderId="0" xfId="0" applyFont="1" applyFill="1" applyBorder="1" applyAlignment="1">
      <alignment horizontal="left" vertical="top" wrapText="1"/>
    </xf>
    <xf numFmtId="0" fontId="5" fillId="0" borderId="0" xfId="0" applyFont="1" applyFill="1" applyBorder="1" applyAlignment="1">
      <alignment horizontal="right"/>
    </xf>
    <xf numFmtId="0" fontId="0" fillId="0" borderId="10" xfId="0" applyFont="1" applyFill="1" applyBorder="1" applyAlignment="1">
      <alignment horizontal="center" vertical="center"/>
    </xf>
    <xf numFmtId="179" fontId="1" fillId="0" borderId="10" xfId="0" applyNumberFormat="1" applyFont="1" applyFill="1" applyBorder="1" applyAlignment="1">
      <alignment vertical="center"/>
    </xf>
    <xf numFmtId="0" fontId="0" fillId="0" borderId="10" xfId="0" applyFont="1" applyFill="1" applyBorder="1" applyAlignment="1">
      <alignment/>
    </xf>
    <xf numFmtId="0" fontId="21" fillId="0" borderId="0" xfId="0" applyFont="1" applyFill="1" applyAlignment="1">
      <alignment/>
    </xf>
    <xf numFmtId="0" fontId="21" fillId="0" borderId="0" xfId="0" applyFont="1" applyFill="1" applyAlignment="1">
      <alignment horizontal="center"/>
    </xf>
    <xf numFmtId="0" fontId="0" fillId="0" borderId="0" xfId="0" applyFill="1" applyAlignment="1">
      <alignment/>
    </xf>
    <xf numFmtId="0" fontId="22" fillId="0" borderId="0" xfId="0" applyFont="1" applyFill="1" applyAlignment="1">
      <alignment horizontal="center" vertical="center"/>
    </xf>
    <xf numFmtId="0" fontId="44" fillId="0" borderId="0" xfId="0" applyFont="1" applyFill="1" applyAlignment="1">
      <alignment vertical="center"/>
    </xf>
    <xf numFmtId="0" fontId="44" fillId="0" borderId="10" xfId="0" applyFont="1" applyFill="1" applyBorder="1" applyAlignment="1">
      <alignment horizontal="center" vertical="center" shrinkToFit="1"/>
    </xf>
    <xf numFmtId="0" fontId="53" fillId="0" borderId="10" xfId="0" applyFont="1" applyFill="1" applyBorder="1" applyAlignment="1">
      <alignment horizontal="left" vertical="center" shrinkToFit="1"/>
    </xf>
    <xf numFmtId="0" fontId="44" fillId="0" borderId="10" xfId="0" applyFont="1" applyFill="1" applyBorder="1" applyAlignment="1">
      <alignment horizontal="left" vertical="center" shrinkToFit="1"/>
    </xf>
    <xf numFmtId="179" fontId="54" fillId="0" borderId="10" xfId="0" applyNumberFormat="1" applyFont="1" applyFill="1" applyBorder="1" applyAlignment="1">
      <alignment horizontal="center" vertical="center" wrapText="1" shrinkToFit="1"/>
    </xf>
    <xf numFmtId="179" fontId="54" fillId="0" borderId="10" xfId="0" applyNumberFormat="1" applyFont="1" applyFill="1" applyBorder="1" applyAlignment="1">
      <alignment horizontal="center" vertical="center" shrinkToFit="1"/>
    </xf>
    <xf numFmtId="180" fontId="21" fillId="0" borderId="0" xfId="0" applyNumberFormat="1" applyFont="1" applyFill="1" applyAlignment="1">
      <alignment horizontal="center"/>
    </xf>
    <xf numFmtId="0" fontId="54" fillId="0" borderId="10" xfId="0" applyFont="1" applyFill="1" applyBorder="1" applyAlignment="1">
      <alignment horizontal="center" vertical="center" shrinkToFit="1"/>
    </xf>
    <xf numFmtId="181" fontId="54" fillId="0" borderId="10" xfId="0" applyNumberFormat="1" applyFont="1" applyFill="1" applyBorder="1" applyAlignment="1">
      <alignment horizontal="center" vertical="center" wrapText="1" shrinkToFit="1"/>
    </xf>
    <xf numFmtId="0" fontId="54" fillId="0" borderId="10" xfId="0" applyFont="1" applyFill="1" applyBorder="1" applyAlignment="1">
      <alignment horizontal="center" vertical="center" wrapText="1" shrinkToFit="1"/>
    </xf>
    <xf numFmtId="4" fontId="21" fillId="0" borderId="0" xfId="0" applyNumberFormat="1" applyFont="1" applyFill="1" applyAlignment="1">
      <alignment horizontal="center"/>
    </xf>
    <xf numFmtId="4" fontId="54" fillId="0" borderId="10" xfId="0" applyNumberFormat="1" applyFont="1" applyFill="1" applyBorder="1" applyAlignment="1">
      <alignment horizontal="center" vertical="center" shrinkToFit="1"/>
    </xf>
    <xf numFmtId="0" fontId="47" fillId="0" borderId="0" xfId="0" applyFont="1" applyFill="1" applyBorder="1" applyAlignment="1">
      <alignment horizontal="left" vertical="center" wrapText="1" shrinkToFit="1"/>
    </xf>
    <xf numFmtId="0" fontId="44" fillId="0" borderId="0" xfId="0" applyFont="1" applyFill="1" applyBorder="1" applyAlignment="1">
      <alignment horizontal="left" vertical="center" wrapText="1" shrinkToFit="1"/>
    </xf>
    <xf numFmtId="0" fontId="54" fillId="0" borderId="0" xfId="0" applyFont="1" applyFill="1" applyAlignment="1">
      <alignment/>
    </xf>
    <xf numFmtId="0" fontId="21" fillId="0" borderId="0" xfId="0" applyFont="1" applyFill="1" applyAlignment="1">
      <alignment horizontal="center" vertical="center" wrapText="1"/>
    </xf>
    <xf numFmtId="0" fontId="3" fillId="0" borderId="0" xfId="0" applyFont="1" applyFill="1" applyAlignment="1">
      <alignment horizontal="center" vertical="center" wrapText="1"/>
    </xf>
    <xf numFmtId="0" fontId="8" fillId="0" borderId="0" xfId="0" applyFont="1" applyFill="1" applyAlignment="1">
      <alignment vertical="center"/>
    </xf>
    <xf numFmtId="0" fontId="5" fillId="0" borderId="0" xfId="0" applyFont="1" applyFill="1" applyAlignment="1">
      <alignment horizontal="left" vertical="center"/>
    </xf>
    <xf numFmtId="0" fontId="2" fillId="0" borderId="10"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23"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20"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24"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0" fontId="8" fillId="0" borderId="0" xfId="0" applyFont="1" applyFill="1" applyBorder="1" applyAlignment="1">
      <alignment horizontal="left" vertical="center" wrapText="1"/>
    </xf>
    <xf numFmtId="0" fontId="5" fillId="0" borderId="0" xfId="0" applyFont="1" applyFill="1" applyAlignment="1">
      <alignment horizontal="right" vertical="center"/>
    </xf>
    <xf numFmtId="0" fontId="8" fillId="0" borderId="0" xfId="0" applyFont="1" applyFill="1" applyAlignment="1">
      <alignment vertical="center"/>
    </xf>
    <xf numFmtId="0" fontId="5" fillId="0" borderId="0" xfId="0" applyFont="1" applyFill="1" applyBorder="1" applyAlignment="1">
      <alignment horizontal="right"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center"/>
    </xf>
    <xf numFmtId="0" fontId="5" fillId="0" borderId="0" xfId="0" applyFont="1" applyFill="1" applyAlignment="1">
      <alignment vertical="center"/>
    </xf>
    <xf numFmtId="0" fontId="5" fillId="0" borderId="0" xfId="0" applyFont="1" applyFill="1" applyBorder="1" applyAlignment="1">
      <alignment vertical="center"/>
    </xf>
    <xf numFmtId="0" fontId="8" fillId="0" borderId="15" xfId="0" applyFont="1" applyBorder="1" applyAlignment="1">
      <alignment horizontal="center" vertical="center" wrapText="1"/>
    </xf>
    <xf numFmtId="0" fontId="8" fillId="0" borderId="0" xfId="0" applyFont="1" applyFill="1" applyAlignment="1">
      <alignment/>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20" fillId="0" borderId="0" xfId="0" applyFont="1" applyFill="1" applyAlignment="1">
      <alignment/>
    </xf>
    <xf numFmtId="0" fontId="19" fillId="0" borderId="0" xfId="0" applyFont="1" applyFill="1" applyAlignment="1">
      <alignment horizontal="center"/>
    </xf>
    <xf numFmtId="0" fontId="5" fillId="0" borderId="0" xfId="0" applyFont="1" applyFill="1" applyAlignment="1">
      <alignment/>
    </xf>
    <xf numFmtId="0" fontId="52" fillId="0" borderId="0" xfId="0" applyFont="1" applyFill="1" applyAlignment="1">
      <alignment/>
    </xf>
    <xf numFmtId="0" fontId="5" fillId="0" borderId="0" xfId="0" applyFont="1" applyFill="1" applyAlignment="1">
      <alignment horizontal="center"/>
    </xf>
    <xf numFmtId="0" fontId="2" fillId="0" borderId="25"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2" fillId="0" borderId="27"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27" xfId="0" applyFont="1" applyFill="1" applyBorder="1" applyAlignment="1">
      <alignment horizontal="left" vertical="center" shrinkToFit="1"/>
    </xf>
    <xf numFmtId="0" fontId="2" fillId="0" borderId="28" xfId="0" applyFont="1" applyFill="1" applyBorder="1" applyAlignment="1">
      <alignment horizontal="left" vertical="center" shrinkToFit="1"/>
    </xf>
    <xf numFmtId="4" fontId="2" fillId="0" borderId="28" xfId="0" applyNumberFormat="1" applyFont="1" applyFill="1" applyBorder="1" applyAlignment="1">
      <alignment horizontal="right" vertical="center" shrinkToFit="1"/>
    </xf>
    <xf numFmtId="0" fontId="2" fillId="0" borderId="28" xfId="0" applyFont="1" applyFill="1" applyBorder="1" applyAlignment="1">
      <alignment horizontal="right" vertical="center" shrinkToFit="1"/>
    </xf>
    <xf numFmtId="0" fontId="2" fillId="0" borderId="27"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14" fontId="2" fillId="0" borderId="0" xfId="0" applyNumberFormat="1" applyFont="1" applyFill="1" applyAlignment="1">
      <alignment horizontal="left" vertical="center" wrapText="1" shrinkToFit="1"/>
    </xf>
    <xf numFmtId="0" fontId="2" fillId="0" borderId="0" xfId="0" applyFont="1" applyFill="1" applyAlignment="1">
      <alignment horizontal="left" vertical="center" wrapText="1" shrinkToFit="1"/>
    </xf>
    <xf numFmtId="0" fontId="5" fillId="0" borderId="0" xfId="0" applyFont="1" applyFill="1" applyAlignment="1">
      <alignment horizontal="right"/>
    </xf>
    <xf numFmtId="0" fontId="1" fillId="0" borderId="28" xfId="0" applyFont="1" applyFill="1" applyBorder="1" applyAlignment="1">
      <alignment horizontal="left" vertical="center"/>
    </xf>
    <xf numFmtId="0" fontId="20" fillId="0" borderId="0" xfId="64" applyFill="1">
      <alignment/>
      <protection/>
    </xf>
    <xf numFmtId="0" fontId="8" fillId="0" borderId="0" xfId="66" applyFont="1" applyFill="1" applyAlignment="1">
      <alignment vertical="center" wrapText="1"/>
      <protection/>
    </xf>
    <xf numFmtId="0" fontId="5" fillId="0" borderId="0" xfId="64" applyFont="1" applyFill="1" applyAlignment="1">
      <alignment vertical="center"/>
      <protection/>
    </xf>
    <xf numFmtId="0" fontId="23" fillId="0" borderId="0" xfId="64" applyFont="1" applyFill="1" applyAlignment="1">
      <alignment vertical="center"/>
      <protection/>
    </xf>
    <xf numFmtId="0" fontId="24" fillId="0" borderId="0" xfId="64" applyFont="1" applyFill="1" applyAlignment="1">
      <alignment vertical="center"/>
      <protection/>
    </xf>
    <xf numFmtId="0" fontId="24" fillId="0" borderId="0" xfId="64" applyFont="1" applyFill="1">
      <alignment/>
      <protection/>
    </xf>
    <xf numFmtId="0" fontId="22" fillId="0" borderId="0" xfId="0" applyFont="1" applyFill="1" applyAlignment="1">
      <alignment horizontal="center"/>
    </xf>
    <xf numFmtId="0" fontId="5" fillId="0" borderId="0" xfId="0" applyFont="1" applyFill="1" applyAlignment="1">
      <alignment/>
    </xf>
    <xf numFmtId="0" fontId="44" fillId="0" borderId="18" xfId="0" applyNumberFormat="1" applyFont="1" applyFill="1" applyBorder="1" applyAlignment="1" applyProtection="1">
      <alignment horizontal="right" vertical="center" wrapText="1"/>
      <protection/>
    </xf>
    <xf numFmtId="0" fontId="2" fillId="0" borderId="29" xfId="0" applyFont="1" applyFill="1" applyBorder="1" applyAlignment="1">
      <alignment horizontal="left" vertical="center" shrinkToFit="1"/>
    </xf>
    <xf numFmtId="0" fontId="2" fillId="0" borderId="30" xfId="0" applyFont="1" applyFill="1" applyBorder="1" applyAlignment="1">
      <alignment horizontal="left" vertical="center" shrinkToFit="1"/>
    </xf>
    <xf numFmtId="0" fontId="2" fillId="0" borderId="30" xfId="0" applyFont="1" applyFill="1" applyBorder="1" applyAlignment="1">
      <alignment horizontal="right" vertical="center" shrinkToFit="1"/>
    </xf>
    <xf numFmtId="4" fontId="2" fillId="0" borderId="30" xfId="0" applyNumberFormat="1" applyFont="1" applyFill="1" applyBorder="1" applyAlignment="1">
      <alignment horizontal="right" vertical="center" shrinkToFit="1"/>
    </xf>
    <xf numFmtId="0" fontId="2" fillId="0" borderId="10" xfId="0" applyFont="1" applyFill="1" applyBorder="1" applyAlignment="1">
      <alignment horizontal="right"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0" fillId="0" borderId="0" xfId="0" applyFill="1" applyBorder="1" applyAlignment="1">
      <alignment/>
    </xf>
    <xf numFmtId="0" fontId="21" fillId="0" borderId="0" xfId="0" applyFont="1" applyAlignment="1">
      <alignment wrapText="1"/>
    </xf>
    <xf numFmtId="0" fontId="21"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xf>
    <xf numFmtId="179" fontId="25" fillId="0" borderId="0" xfId="0" applyNumberFormat="1" applyFont="1" applyAlignment="1">
      <alignment/>
    </xf>
    <xf numFmtId="0" fontId="22" fillId="0" borderId="0" xfId="0" applyNumberFormat="1" applyFont="1" applyFill="1" applyBorder="1" applyAlignment="1" applyProtection="1">
      <alignment horizontal="center" vertical="center"/>
      <protection/>
    </xf>
    <xf numFmtId="179" fontId="15"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left" vertical="center"/>
      <protection/>
    </xf>
    <xf numFmtId="179" fontId="2" fillId="0" borderId="18"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horizontal="center" vertical="center" wrapText="1"/>
      <protection/>
    </xf>
    <xf numFmtId="179" fontId="2" fillId="0" borderId="11"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179" fontId="1" fillId="0" borderId="14" xfId="0" applyNumberFormat="1" applyFont="1" applyBorder="1" applyAlignment="1">
      <alignment horizontal="center" vertical="center" wrapText="1"/>
    </xf>
    <xf numFmtId="0" fontId="5" fillId="0" borderId="20"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179" fontId="1" fillId="0" borderId="15" xfId="0" applyNumberFormat="1" applyFont="1" applyBorder="1" applyAlignment="1">
      <alignment horizontal="center" vertical="center" wrapText="1"/>
    </xf>
    <xf numFmtId="182" fontId="5" fillId="0" borderId="10" xfId="0" applyNumberFormat="1" applyFont="1" applyFill="1" applyBorder="1" applyAlignment="1" applyProtection="1">
      <alignment horizontal="center" vertical="center" wrapText="1"/>
      <protection/>
    </xf>
    <xf numFmtId="179" fontId="2" fillId="0"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wrapText="1"/>
      <protection/>
    </xf>
    <xf numFmtId="0" fontId="8" fillId="0" borderId="19" xfId="0" applyFont="1" applyBorder="1" applyAlignment="1">
      <alignment horizontal="left" vertical="center" wrapText="1"/>
    </xf>
    <xf numFmtId="0" fontId="3" fillId="0" borderId="19" xfId="0" applyFont="1" applyBorder="1" applyAlignment="1">
      <alignment horizontal="left" vertical="center" wrapText="1"/>
    </xf>
    <xf numFmtId="179" fontId="25" fillId="0" borderId="19" xfId="0" applyNumberFormat="1" applyFont="1" applyBorder="1" applyAlignment="1">
      <alignment horizontal="left" vertical="center" wrapText="1"/>
    </xf>
    <xf numFmtId="0" fontId="53" fillId="0" borderId="0" xfId="0" applyNumberFormat="1" applyFont="1" applyFill="1" applyBorder="1" applyAlignment="1" applyProtection="1">
      <alignment horizontal="center" vertical="center"/>
      <protection/>
    </xf>
    <xf numFmtId="179" fontId="2" fillId="0" borderId="0" xfId="0" applyNumberFormat="1" applyFont="1" applyFill="1" applyBorder="1" applyAlignment="1" applyProtection="1">
      <alignment vertical="center" wrapText="1"/>
      <protection/>
    </xf>
    <xf numFmtId="179" fontId="2" fillId="0" borderId="0" xfId="0" applyNumberFormat="1" applyFont="1" applyFill="1" applyBorder="1" applyAlignment="1" applyProtection="1">
      <alignment vertical="center" wrapText="1"/>
      <protection/>
    </xf>
    <xf numFmtId="179" fontId="25" fillId="0" borderId="0" xfId="0" applyNumberFormat="1" applyFont="1" applyAlignment="1">
      <alignment vertical="center" wrapText="1"/>
    </xf>
    <xf numFmtId="179" fontId="2"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47" fillId="0" borderId="0" xfId="0" applyFont="1" applyAlignment="1">
      <alignment vertical="center" wrapText="1"/>
    </xf>
    <xf numFmtId="179" fontId="2" fillId="0" borderId="12" xfId="0" applyNumberFormat="1" applyFont="1" applyFill="1" applyBorder="1" applyAlignment="1" applyProtection="1">
      <alignment horizontal="center" vertical="center" wrapText="1"/>
      <protection/>
    </xf>
    <xf numFmtId="179" fontId="2" fillId="0" borderId="13" xfId="0" applyNumberFormat="1" applyFont="1" applyFill="1" applyBorder="1" applyAlignment="1" applyProtection="1">
      <alignment horizontal="center" vertical="center" wrapText="1"/>
      <protection/>
    </xf>
    <xf numFmtId="0" fontId="44" fillId="0" borderId="10" xfId="0" applyNumberFormat="1" applyFont="1" applyFill="1" applyBorder="1" applyAlignment="1" applyProtection="1">
      <alignment horizontal="center" vertical="center" wrapText="1"/>
      <protection/>
    </xf>
    <xf numFmtId="179" fontId="1" fillId="0" borderId="14" xfId="0" applyNumberFormat="1" applyFont="1" applyBorder="1" applyAlignment="1">
      <alignment horizontal="center" vertical="center" wrapText="1"/>
    </xf>
    <xf numFmtId="179" fontId="2" fillId="0" borderId="14" xfId="0" applyNumberFormat="1" applyFont="1" applyFill="1" applyBorder="1" applyAlignment="1" applyProtection="1">
      <alignment horizontal="center" vertical="center" wrapText="1"/>
      <protection/>
    </xf>
    <xf numFmtId="179" fontId="1" fillId="0" borderId="10" xfId="0" applyNumberFormat="1" applyFont="1" applyBorder="1" applyAlignment="1">
      <alignment horizontal="center" vertical="center" wrapText="1"/>
    </xf>
    <xf numFmtId="179" fontId="2" fillId="0" borderId="11" xfId="0" applyNumberFormat="1" applyFont="1" applyFill="1" applyBorder="1" applyAlignment="1" applyProtection="1">
      <alignment horizontal="center" vertical="center" wrapText="1"/>
      <protection/>
    </xf>
    <xf numFmtId="179" fontId="2" fillId="0" borderId="12" xfId="0" applyNumberFormat="1" applyFont="1" applyFill="1" applyBorder="1" applyAlignment="1" applyProtection="1">
      <alignment horizontal="center" vertical="center" wrapText="1"/>
      <protection/>
    </xf>
    <xf numFmtId="179" fontId="2" fillId="0" borderId="13" xfId="0" applyNumberFormat="1" applyFont="1" applyFill="1" applyBorder="1" applyAlignment="1" applyProtection="1">
      <alignment vertical="center" wrapText="1"/>
      <protection/>
    </xf>
    <xf numFmtId="0" fontId="47" fillId="0" borderId="10" xfId="0" applyFont="1" applyBorder="1" applyAlignment="1">
      <alignment horizontal="center" vertical="center" wrapText="1"/>
    </xf>
    <xf numFmtId="179" fontId="1" fillId="0" borderId="15" xfId="0" applyNumberFormat="1" applyFont="1" applyBorder="1" applyAlignment="1">
      <alignment horizontal="center" vertical="center" wrapText="1"/>
    </xf>
    <xf numFmtId="179" fontId="2" fillId="0" borderId="15" xfId="0" applyNumberFormat="1" applyFont="1" applyFill="1" applyBorder="1" applyAlignment="1" applyProtection="1">
      <alignment horizontal="center" vertical="center" wrapText="1"/>
      <protection/>
    </xf>
    <xf numFmtId="181" fontId="5" fillId="0" borderId="10" xfId="0" applyNumberFormat="1" applyFont="1" applyFill="1" applyBorder="1" applyAlignment="1" applyProtection="1">
      <alignment horizontal="center" vertical="center" wrapText="1"/>
      <protection/>
    </xf>
    <xf numFmtId="179" fontId="25" fillId="0" borderId="0" xfId="0" applyNumberFormat="1" applyFont="1" applyBorder="1" applyAlignment="1">
      <alignment horizontal="left" vertical="center" wrapText="1"/>
    </xf>
    <xf numFmtId="0" fontId="3" fillId="0" borderId="0" xfId="0" applyFont="1" applyBorder="1" applyAlignment="1">
      <alignment horizontal="left" vertical="center" wrapText="1"/>
    </xf>
    <xf numFmtId="0" fontId="47" fillId="0" borderId="0" xfId="0" applyFont="1" applyAlignment="1">
      <alignment/>
    </xf>
    <xf numFmtId="0" fontId="47" fillId="0" borderId="0" xfId="0" applyFont="1" applyAlignment="1">
      <alignment wrapText="1"/>
    </xf>
    <xf numFmtId="0" fontId="44" fillId="0" borderId="11" xfId="0" applyNumberFormat="1" applyFont="1" applyFill="1" applyBorder="1" applyAlignment="1" applyProtection="1">
      <alignment horizontal="center" vertical="center" wrapText="1"/>
      <protection/>
    </xf>
    <xf numFmtId="0" fontId="44" fillId="0" borderId="12" xfId="0" applyNumberFormat="1" applyFont="1" applyFill="1" applyBorder="1" applyAlignment="1" applyProtection="1">
      <alignment horizontal="center" vertical="center" wrapText="1"/>
      <protection/>
    </xf>
    <xf numFmtId="0" fontId="44" fillId="0" borderId="13" xfId="0" applyNumberFormat="1" applyFont="1" applyFill="1" applyBorder="1" applyAlignment="1" applyProtection="1">
      <alignment horizontal="center" vertical="center" wrapText="1"/>
      <protection/>
    </xf>
    <xf numFmtId="0" fontId="47" fillId="0" borderId="10" xfId="0" applyFont="1" applyFill="1" applyBorder="1" applyAlignment="1">
      <alignment horizontal="center" vertical="center" wrapText="1"/>
    </xf>
    <xf numFmtId="0" fontId="47" fillId="0" borderId="10" xfId="0" applyFont="1" applyFill="1" applyBorder="1" applyAlignment="1">
      <alignment horizontal="centerContinuous" vertical="center" wrapText="1"/>
    </xf>
    <xf numFmtId="0" fontId="26" fillId="0" borderId="0" xfId="0" applyFont="1" applyAlignment="1">
      <alignment/>
    </xf>
    <xf numFmtId="0" fontId="8" fillId="0" borderId="0" xfId="0" applyFont="1" applyFill="1" applyAlignment="1">
      <alignment/>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8"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27" xfId="0" applyFont="1" applyFill="1" applyBorder="1" applyAlignment="1">
      <alignment horizontal="center" vertical="center"/>
    </xf>
    <xf numFmtId="0" fontId="2" fillId="0" borderId="27" xfId="0" applyFont="1" applyFill="1" applyBorder="1" applyAlignment="1">
      <alignment horizontal="left" vertical="center"/>
    </xf>
    <xf numFmtId="4" fontId="2" fillId="25" borderId="28" xfId="0" applyNumberFormat="1" applyFont="1" applyFill="1" applyBorder="1" applyAlignment="1">
      <alignment horizontal="right" vertical="center" shrinkToFit="1"/>
    </xf>
    <xf numFmtId="0" fontId="2" fillId="0" borderId="28" xfId="0" applyFont="1" applyFill="1" applyBorder="1" applyAlignment="1">
      <alignment horizontal="left" vertical="center"/>
    </xf>
    <xf numFmtId="0" fontId="48" fillId="0" borderId="31" xfId="0" applyFont="1" applyFill="1" applyBorder="1" applyAlignment="1">
      <alignment horizontal="left" vertical="center"/>
    </xf>
    <xf numFmtId="0" fontId="48" fillId="0" borderId="0" xfId="0" applyFont="1" applyFill="1" applyBorder="1" applyAlignment="1">
      <alignment horizontal="left" vertical="center"/>
    </xf>
    <xf numFmtId="0" fontId="2" fillId="0" borderId="10" xfId="0" applyFont="1" applyFill="1" applyBorder="1" applyAlignment="1">
      <alignment horizontal="center" vertical="center" wrapText="1"/>
    </xf>
    <xf numFmtId="0" fontId="0" fillId="0" borderId="0" xfId="67" applyFill="1" applyAlignment="1">
      <alignment vertical="center"/>
      <protection/>
    </xf>
    <xf numFmtId="0" fontId="52" fillId="0" borderId="0" xfId="0" applyFont="1" applyFill="1" applyAlignment="1">
      <alignment horizontal="left"/>
    </xf>
    <xf numFmtId="0" fontId="20" fillId="0" borderId="0" xfId="0" applyFont="1" applyFill="1" applyAlignment="1">
      <alignment horizontal="left"/>
    </xf>
    <xf numFmtId="0" fontId="2" fillId="0" borderId="25"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28" xfId="0" applyFont="1" applyBorder="1" applyAlignment="1">
      <alignment horizontal="left" vertical="center" shrinkToFit="1"/>
    </xf>
    <xf numFmtId="0" fontId="2" fillId="0" borderId="27" xfId="0" applyFont="1" applyBorder="1" applyAlignment="1">
      <alignment horizontal="left" vertical="center" shrinkToFit="1"/>
    </xf>
    <xf numFmtId="0" fontId="2" fillId="0" borderId="32" xfId="0" applyFont="1" applyFill="1" applyBorder="1" applyAlignment="1">
      <alignment horizontal="left" vertical="center" shrinkToFit="1"/>
    </xf>
    <xf numFmtId="0" fontId="2" fillId="0" borderId="33" xfId="0" applyFont="1" applyFill="1" applyBorder="1" applyAlignment="1">
      <alignment horizontal="left" vertical="center" shrinkToFit="1"/>
    </xf>
    <xf numFmtId="0" fontId="2" fillId="0" borderId="34" xfId="0" applyFont="1" applyFill="1" applyBorder="1" applyAlignment="1">
      <alignment horizontal="left" vertical="center" shrinkToFit="1"/>
    </xf>
    <xf numFmtId="0" fontId="2" fillId="0" borderId="11"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2" fillId="0" borderId="11"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8" fillId="0" borderId="19" xfId="0" applyFont="1" applyFill="1" applyBorder="1" applyAlignment="1">
      <alignment horizontal="left" vertical="center"/>
    </xf>
    <xf numFmtId="0" fontId="8" fillId="0" borderId="0" xfId="67" applyFont="1" applyFill="1" applyBorder="1" applyAlignment="1">
      <alignment horizontal="left" vertical="center"/>
      <protection/>
    </xf>
    <xf numFmtId="0" fontId="2" fillId="0" borderId="10" xfId="0" applyFont="1" applyFill="1" applyBorder="1" applyAlignment="1">
      <alignment horizontal="left" vertical="center" wrapText="1" shrinkToFit="1"/>
    </xf>
    <xf numFmtId="0" fontId="8" fillId="25" borderId="0" xfId="67" applyFont="1" applyFill="1" applyAlignment="1">
      <alignment vertical="center"/>
      <protection/>
    </xf>
    <xf numFmtId="0" fontId="8" fillId="25" borderId="0" xfId="63" applyFont="1" applyFill="1" applyAlignment="1">
      <alignment horizontal="right" vertical="center"/>
      <protection/>
    </xf>
    <xf numFmtId="0" fontId="0" fillId="25" borderId="0" xfId="67" applyFont="1" applyFill="1" applyAlignment="1">
      <alignment vertical="center"/>
      <protection/>
    </xf>
    <xf numFmtId="0" fontId="19" fillId="25" borderId="0" xfId="0" applyFont="1" applyFill="1" applyAlignment="1">
      <alignment horizontal="center"/>
    </xf>
    <xf numFmtId="0" fontId="20" fillId="25" borderId="0" xfId="0" applyFont="1" applyFill="1" applyAlignment="1">
      <alignment/>
    </xf>
    <xf numFmtId="0" fontId="5" fillId="25" borderId="0" xfId="0" applyFont="1" applyFill="1" applyAlignment="1">
      <alignment horizontal="right"/>
    </xf>
    <xf numFmtId="0" fontId="5" fillId="25" borderId="0" xfId="0" applyFont="1" applyFill="1" applyAlignment="1">
      <alignment/>
    </xf>
    <xf numFmtId="0" fontId="5" fillId="25" borderId="0" xfId="0" applyFont="1" applyFill="1" applyAlignment="1">
      <alignment horizontal="center"/>
    </xf>
    <xf numFmtId="0" fontId="2" fillId="25" borderId="25" xfId="0" applyFont="1" applyFill="1" applyBorder="1" applyAlignment="1">
      <alignment horizontal="center" vertical="center" shrinkToFit="1"/>
    </xf>
    <xf numFmtId="0" fontId="2" fillId="25" borderId="26" xfId="0" applyFont="1" applyFill="1" applyBorder="1" applyAlignment="1">
      <alignment horizontal="center" vertical="center" shrinkToFit="1"/>
    </xf>
    <xf numFmtId="0" fontId="8" fillId="25" borderId="0" xfId="63" applyFont="1" applyFill="1" applyBorder="1" applyAlignment="1">
      <alignment horizontal="right" vertical="center"/>
      <protection/>
    </xf>
    <xf numFmtId="0" fontId="2" fillId="25" borderId="27" xfId="0" applyFont="1" applyFill="1" applyBorder="1" applyAlignment="1">
      <alignment horizontal="center" vertical="center" shrinkToFit="1"/>
    </xf>
    <xf numFmtId="0" fontId="2" fillId="25" borderId="28" xfId="0" applyFont="1" applyFill="1" applyBorder="1" applyAlignment="1">
      <alignment horizontal="center" vertical="center" shrinkToFit="1"/>
    </xf>
    <xf numFmtId="0" fontId="2" fillId="25" borderId="27" xfId="0" applyFont="1" applyFill="1" applyBorder="1" applyAlignment="1">
      <alignment horizontal="left" vertical="center" shrinkToFit="1"/>
    </xf>
    <xf numFmtId="0" fontId="2" fillId="25" borderId="28" xfId="0" applyFont="1" applyFill="1" applyBorder="1" applyAlignment="1">
      <alignment horizontal="left" vertical="center" shrinkToFit="1"/>
    </xf>
    <xf numFmtId="4" fontId="2" fillId="25" borderId="28" xfId="0" applyNumberFormat="1" applyFont="1" applyFill="1" applyBorder="1" applyAlignment="1">
      <alignment horizontal="right" vertical="center"/>
    </xf>
    <xf numFmtId="0" fontId="2" fillId="25" borderId="27" xfId="0" applyFont="1" applyFill="1" applyBorder="1" applyAlignment="1">
      <alignment horizontal="left" vertical="center"/>
    </xf>
    <xf numFmtId="181" fontId="2" fillId="25" borderId="28" xfId="0" applyNumberFormat="1" applyFont="1" applyFill="1" applyBorder="1" applyAlignment="1">
      <alignment horizontal="right" vertical="center"/>
    </xf>
    <xf numFmtId="0" fontId="2" fillId="25" borderId="28" xfId="0" applyFont="1" applyFill="1" applyBorder="1" applyAlignment="1">
      <alignment horizontal="right" vertical="center"/>
    </xf>
    <xf numFmtId="0" fontId="2" fillId="25" borderId="28" xfId="0" applyFont="1" applyFill="1" applyBorder="1" applyAlignment="1">
      <alignment horizontal="right" vertical="center" shrinkToFit="1"/>
    </xf>
    <xf numFmtId="4" fontId="2" fillId="25" borderId="10" xfId="0" applyNumberFormat="1" applyFont="1" applyFill="1" applyBorder="1" applyAlignment="1">
      <alignment horizontal="right" vertical="center" shrinkToFit="1"/>
    </xf>
    <xf numFmtId="0" fontId="2" fillId="25" borderId="29" xfId="0" applyFont="1" applyFill="1" applyBorder="1" applyAlignment="1">
      <alignment horizontal="left" vertical="center" shrinkToFit="1"/>
    </xf>
    <xf numFmtId="0" fontId="2" fillId="25" borderId="30" xfId="0" applyFont="1" applyFill="1" applyBorder="1" applyAlignment="1">
      <alignment horizontal="center" vertical="center" shrinkToFit="1"/>
    </xf>
    <xf numFmtId="4" fontId="2" fillId="25" borderId="30" xfId="0" applyNumberFormat="1" applyFont="1" applyFill="1" applyBorder="1" applyAlignment="1">
      <alignment horizontal="right" vertical="center" shrinkToFit="1"/>
    </xf>
    <xf numFmtId="0" fontId="2" fillId="25" borderId="30" xfId="0" applyFont="1" applyFill="1" applyBorder="1" applyAlignment="1">
      <alignment horizontal="left" vertical="center" shrinkToFit="1"/>
    </xf>
    <xf numFmtId="0" fontId="2" fillId="25" borderId="10" xfId="0" applyFont="1" applyFill="1" applyBorder="1" applyAlignment="1">
      <alignment horizontal="left" vertical="center" shrinkToFit="1"/>
    </xf>
    <xf numFmtId="0" fontId="2" fillId="25" borderId="10" xfId="0" applyFont="1" applyFill="1" applyBorder="1" applyAlignment="1">
      <alignment horizontal="center" vertical="center" shrinkToFit="1"/>
    </xf>
    <xf numFmtId="0" fontId="10" fillId="25" borderId="0" xfId="67" applyFont="1" applyFill="1" applyBorder="1" applyAlignment="1">
      <alignment horizontal="left" vertical="center"/>
      <protection/>
    </xf>
    <xf numFmtId="0" fontId="11" fillId="0" borderId="11" xfId="0" applyNumberFormat="1" applyFont="1" applyFill="1" applyBorder="1" applyAlignment="1" quotePrefix="1">
      <alignment horizontal="center" vertical="center" wrapText="1"/>
    </xf>
    <xf numFmtId="0" fontId="46" fillId="0" borderId="14" xfId="69" applyFont="1" applyFill="1" applyBorder="1" applyAlignment="1" quotePrefix="1">
      <alignment horizontal="center" vertical="center" wrapText="1"/>
      <protection/>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07年行政单位基层表样表" xfId="63"/>
    <cellStyle name="常规 9" xfId="64"/>
    <cellStyle name="常规_2007年行政单位基层表样表 2" xfId="65"/>
    <cellStyle name="常规_事业单位部门决算报表（讨论稿） 2"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21">
      <selection activeCell="C39" sqref="C39"/>
    </sheetView>
  </sheetViews>
  <sheetFormatPr defaultColWidth="9.00390625" defaultRowHeight="14.25"/>
  <cols>
    <col min="1" max="1" width="30.50390625" style="326" customWidth="1"/>
    <col min="2" max="2" width="6.50390625" style="326" customWidth="1"/>
    <col min="3" max="3" width="15.375" style="326" customWidth="1"/>
    <col min="4" max="4" width="29.125" style="326" customWidth="1"/>
    <col min="5" max="5" width="7.625" style="326" customWidth="1"/>
    <col min="6" max="6" width="14.25390625" style="326" customWidth="1"/>
    <col min="7" max="16384" width="9.00390625" style="326" customWidth="1"/>
  </cols>
  <sheetData>
    <row r="1" spans="1:6" ht="22.5" customHeight="1">
      <c r="A1" s="327" t="s">
        <v>0</v>
      </c>
      <c r="B1" s="327"/>
      <c r="C1" s="327"/>
      <c r="D1" s="327"/>
      <c r="E1" s="327"/>
      <c r="F1" s="327"/>
    </row>
    <row r="2" spans="1:6" s="324" customFormat="1" ht="21" customHeight="1">
      <c r="A2" s="328"/>
      <c r="B2" s="328"/>
      <c r="C2" s="328"/>
      <c r="D2" s="328"/>
      <c r="E2" s="328"/>
      <c r="F2" s="329" t="s">
        <v>1</v>
      </c>
    </row>
    <row r="3" spans="1:6" s="324" customFormat="1" ht="21" customHeight="1">
      <c r="A3" s="330" t="s">
        <v>2</v>
      </c>
      <c r="B3" s="328"/>
      <c r="C3" s="331"/>
      <c r="D3" s="328"/>
      <c r="E3" s="328"/>
      <c r="F3" s="329" t="s">
        <v>3</v>
      </c>
    </row>
    <row r="4" spans="1:7" s="325" customFormat="1" ht="18" customHeight="1">
      <c r="A4" s="332" t="s">
        <v>4</v>
      </c>
      <c r="B4" s="333"/>
      <c r="C4" s="333"/>
      <c r="D4" s="333" t="s">
        <v>5</v>
      </c>
      <c r="E4" s="333"/>
      <c r="F4" s="333"/>
      <c r="G4" s="334"/>
    </row>
    <row r="5" spans="1:7" s="325" customFormat="1" ht="18" customHeight="1">
      <c r="A5" s="335" t="s">
        <v>6</v>
      </c>
      <c r="B5" s="336" t="s">
        <v>7</v>
      </c>
      <c r="C5" s="336" t="s">
        <v>8</v>
      </c>
      <c r="D5" s="336" t="s">
        <v>9</v>
      </c>
      <c r="E5" s="336" t="s">
        <v>7</v>
      </c>
      <c r="F5" s="336" t="s">
        <v>8</v>
      </c>
      <c r="G5" s="334"/>
    </row>
    <row r="6" spans="1:7" s="325" customFormat="1" ht="18" customHeight="1">
      <c r="A6" s="335" t="s">
        <v>10</v>
      </c>
      <c r="B6" s="336" t="s">
        <v>11</v>
      </c>
      <c r="C6" s="336" t="s">
        <v>12</v>
      </c>
      <c r="D6" s="336" t="s">
        <v>10</v>
      </c>
      <c r="E6" s="336" t="s">
        <v>11</v>
      </c>
      <c r="F6" s="336" t="s">
        <v>13</v>
      </c>
      <c r="G6" s="334"/>
    </row>
    <row r="7" spans="1:7" s="325" customFormat="1" ht="18" customHeight="1">
      <c r="A7" s="337" t="s">
        <v>14</v>
      </c>
      <c r="B7" s="336" t="s">
        <v>12</v>
      </c>
      <c r="C7" s="300">
        <v>2222693.06</v>
      </c>
      <c r="D7" s="338" t="s">
        <v>15</v>
      </c>
      <c r="E7" s="336">
        <v>31</v>
      </c>
      <c r="F7" s="300"/>
      <c r="G7" s="334"/>
    </row>
    <row r="8" spans="1:7" s="325" customFormat="1" ht="19.5" customHeight="1">
      <c r="A8" s="337" t="s">
        <v>16</v>
      </c>
      <c r="B8" s="336" t="s">
        <v>13</v>
      </c>
      <c r="C8" s="300"/>
      <c r="D8" s="338" t="s">
        <v>17</v>
      </c>
      <c r="E8" s="336">
        <v>32</v>
      </c>
      <c r="F8" s="300"/>
      <c r="G8" s="334"/>
    </row>
    <row r="9" spans="1:7" s="325" customFormat="1" ht="18" customHeight="1">
      <c r="A9" s="337" t="s">
        <v>18</v>
      </c>
      <c r="B9" s="336" t="s">
        <v>19</v>
      </c>
      <c r="C9" s="339"/>
      <c r="D9" s="338" t="s">
        <v>20</v>
      </c>
      <c r="E9" s="336">
        <v>33</v>
      </c>
      <c r="F9" s="300"/>
      <c r="G9" s="334"/>
    </row>
    <row r="10" spans="1:7" s="325" customFormat="1" ht="18" customHeight="1">
      <c r="A10" s="337" t="s">
        <v>21</v>
      </c>
      <c r="B10" s="336" t="s">
        <v>22</v>
      </c>
      <c r="C10" s="339"/>
      <c r="D10" s="338" t="s">
        <v>23</v>
      </c>
      <c r="E10" s="336">
        <v>34</v>
      </c>
      <c r="F10" s="300"/>
      <c r="G10" s="334"/>
    </row>
    <row r="11" spans="1:7" s="325" customFormat="1" ht="18" customHeight="1">
      <c r="A11" s="337" t="s">
        <v>24</v>
      </c>
      <c r="B11" s="336" t="s">
        <v>25</v>
      </c>
      <c r="C11" s="339"/>
      <c r="D11" s="338" t="s">
        <v>26</v>
      </c>
      <c r="E11" s="336">
        <v>35</v>
      </c>
      <c r="F11" s="300"/>
      <c r="G11" s="334"/>
    </row>
    <row r="12" spans="1:7" s="325" customFormat="1" ht="18" customHeight="1">
      <c r="A12" s="337" t="s">
        <v>27</v>
      </c>
      <c r="B12" s="336" t="s">
        <v>28</v>
      </c>
      <c r="C12" s="339"/>
      <c r="D12" s="338" t="s">
        <v>29</v>
      </c>
      <c r="E12" s="336">
        <v>36</v>
      </c>
      <c r="F12" s="300"/>
      <c r="G12" s="334"/>
    </row>
    <row r="13" spans="1:7" s="325" customFormat="1" ht="18" customHeight="1">
      <c r="A13" s="337" t="s">
        <v>30</v>
      </c>
      <c r="B13" s="336" t="s">
        <v>31</v>
      </c>
      <c r="C13" s="339"/>
      <c r="D13" s="338" t="s">
        <v>32</v>
      </c>
      <c r="E13" s="336">
        <v>37</v>
      </c>
      <c r="F13" s="300"/>
      <c r="G13" s="334"/>
    </row>
    <row r="14" spans="1:7" s="325" customFormat="1" ht="18" customHeight="1">
      <c r="A14" s="340" t="s">
        <v>33</v>
      </c>
      <c r="B14" s="336" t="s">
        <v>34</v>
      </c>
      <c r="C14" s="341">
        <v>100000</v>
      </c>
      <c r="D14" s="338" t="s">
        <v>35</v>
      </c>
      <c r="E14" s="336">
        <v>38</v>
      </c>
      <c r="F14" s="300">
        <v>307324.4</v>
      </c>
      <c r="G14" s="334"/>
    </row>
    <row r="15" spans="1:7" s="325" customFormat="1" ht="18" customHeight="1">
      <c r="A15" s="337" t="s">
        <v>11</v>
      </c>
      <c r="B15" s="336" t="s">
        <v>36</v>
      </c>
      <c r="C15" s="342"/>
      <c r="D15" s="338" t="s">
        <v>37</v>
      </c>
      <c r="E15" s="336">
        <v>39</v>
      </c>
      <c r="F15" s="300">
        <v>92428.68</v>
      </c>
      <c r="G15" s="334"/>
    </row>
    <row r="16" spans="1:7" s="325" customFormat="1" ht="18" customHeight="1">
      <c r="A16" s="337" t="s">
        <v>11</v>
      </c>
      <c r="B16" s="336" t="s">
        <v>38</v>
      </c>
      <c r="C16" s="342"/>
      <c r="D16" s="338" t="s">
        <v>39</v>
      </c>
      <c r="E16" s="336">
        <v>40</v>
      </c>
      <c r="F16" s="300"/>
      <c r="G16" s="334"/>
    </row>
    <row r="17" spans="1:7" s="325" customFormat="1" ht="18" customHeight="1">
      <c r="A17" s="337" t="s">
        <v>11</v>
      </c>
      <c r="B17" s="336" t="s">
        <v>40</v>
      </c>
      <c r="C17" s="343"/>
      <c r="D17" s="338" t="s">
        <v>41</v>
      </c>
      <c r="E17" s="336">
        <v>41</v>
      </c>
      <c r="F17" s="300"/>
      <c r="G17" s="334"/>
    </row>
    <row r="18" spans="1:7" s="325" customFormat="1" ht="18" customHeight="1">
      <c r="A18" s="337" t="s">
        <v>11</v>
      </c>
      <c r="B18" s="336" t="s">
        <v>42</v>
      </c>
      <c r="C18" s="343"/>
      <c r="D18" s="338" t="s">
        <v>43</v>
      </c>
      <c r="E18" s="336">
        <v>42</v>
      </c>
      <c r="F18" s="300">
        <v>1767226.98</v>
      </c>
      <c r="G18" s="334"/>
    </row>
    <row r="19" spans="1:7" s="325" customFormat="1" ht="18" customHeight="1">
      <c r="A19" s="337" t="s">
        <v>11</v>
      </c>
      <c r="B19" s="336" t="s">
        <v>44</v>
      </c>
      <c r="C19" s="343"/>
      <c r="D19" s="338" t="s">
        <v>45</v>
      </c>
      <c r="E19" s="336">
        <v>43</v>
      </c>
      <c r="F19" s="300"/>
      <c r="G19" s="334"/>
    </row>
    <row r="20" spans="1:7" s="325" customFormat="1" ht="18" customHeight="1">
      <c r="A20" s="337" t="s">
        <v>11</v>
      </c>
      <c r="B20" s="336" t="s">
        <v>46</v>
      </c>
      <c r="C20" s="343"/>
      <c r="D20" s="338" t="s">
        <v>47</v>
      </c>
      <c r="E20" s="336">
        <v>44</v>
      </c>
      <c r="F20" s="300"/>
      <c r="G20" s="334"/>
    </row>
    <row r="21" spans="1:7" s="325" customFormat="1" ht="18" customHeight="1">
      <c r="A21" s="337" t="s">
        <v>11</v>
      </c>
      <c r="B21" s="336" t="s">
        <v>48</v>
      </c>
      <c r="C21" s="343"/>
      <c r="D21" s="338" t="s">
        <v>49</v>
      </c>
      <c r="E21" s="336">
        <v>45</v>
      </c>
      <c r="F21" s="300"/>
      <c r="G21" s="334"/>
    </row>
    <row r="22" spans="1:7" s="325" customFormat="1" ht="18" customHeight="1">
      <c r="A22" s="337" t="s">
        <v>11</v>
      </c>
      <c r="B22" s="336" t="s">
        <v>50</v>
      </c>
      <c r="C22" s="343"/>
      <c r="D22" s="338" t="s">
        <v>51</v>
      </c>
      <c r="E22" s="336">
        <v>46</v>
      </c>
      <c r="F22" s="300"/>
      <c r="G22" s="334"/>
    </row>
    <row r="23" spans="1:7" s="325" customFormat="1" ht="18" customHeight="1">
      <c r="A23" s="337" t="s">
        <v>11</v>
      </c>
      <c r="B23" s="336" t="s">
        <v>52</v>
      </c>
      <c r="C23" s="343"/>
      <c r="D23" s="338" t="s">
        <v>53</v>
      </c>
      <c r="E23" s="336">
        <v>47</v>
      </c>
      <c r="F23" s="300"/>
      <c r="G23" s="334"/>
    </row>
    <row r="24" spans="1:7" s="325" customFormat="1" ht="18" customHeight="1">
      <c r="A24" s="337" t="s">
        <v>11</v>
      </c>
      <c r="B24" s="336" t="s">
        <v>54</v>
      </c>
      <c r="C24" s="343"/>
      <c r="D24" s="338" t="s">
        <v>55</v>
      </c>
      <c r="E24" s="336">
        <v>48</v>
      </c>
      <c r="F24" s="300"/>
      <c r="G24" s="334"/>
    </row>
    <row r="25" spans="1:7" s="325" customFormat="1" ht="18" customHeight="1">
      <c r="A25" s="337" t="s">
        <v>11</v>
      </c>
      <c r="B25" s="336" t="s">
        <v>56</v>
      </c>
      <c r="C25" s="343"/>
      <c r="D25" s="338" t="s">
        <v>57</v>
      </c>
      <c r="E25" s="336">
        <v>49</v>
      </c>
      <c r="F25" s="300">
        <v>155713</v>
      </c>
      <c r="G25" s="334"/>
    </row>
    <row r="26" spans="1:7" s="325" customFormat="1" ht="18" customHeight="1">
      <c r="A26" s="337" t="s">
        <v>11</v>
      </c>
      <c r="B26" s="336" t="s">
        <v>58</v>
      </c>
      <c r="C26" s="343"/>
      <c r="D26" s="338" t="s">
        <v>59</v>
      </c>
      <c r="E26" s="336">
        <v>50</v>
      </c>
      <c r="F26" s="300"/>
      <c r="G26" s="334"/>
    </row>
    <row r="27" spans="1:7" s="325" customFormat="1" ht="18" customHeight="1">
      <c r="A27" s="337"/>
      <c r="B27" s="336" t="s">
        <v>60</v>
      </c>
      <c r="C27" s="343"/>
      <c r="D27" s="338" t="s">
        <v>61</v>
      </c>
      <c r="E27" s="336">
        <v>51</v>
      </c>
      <c r="F27" s="300"/>
      <c r="G27" s="334"/>
    </row>
    <row r="28" spans="1:7" s="325" customFormat="1" ht="18" customHeight="1">
      <c r="A28" s="337" t="s">
        <v>11</v>
      </c>
      <c r="B28" s="336" t="s">
        <v>62</v>
      </c>
      <c r="C28" s="343"/>
      <c r="D28" s="338" t="s">
        <v>63</v>
      </c>
      <c r="E28" s="336">
        <v>52</v>
      </c>
      <c r="F28" s="300"/>
      <c r="G28" s="334"/>
    </row>
    <row r="29" spans="1:7" s="325" customFormat="1" ht="18" customHeight="1">
      <c r="A29" s="337" t="s">
        <v>11</v>
      </c>
      <c r="B29" s="336" t="s">
        <v>64</v>
      </c>
      <c r="C29" s="343"/>
      <c r="D29" s="338" t="s">
        <v>65</v>
      </c>
      <c r="E29" s="336">
        <v>53</v>
      </c>
      <c r="F29" s="300"/>
      <c r="G29" s="334"/>
    </row>
    <row r="30" spans="1:7" s="325" customFormat="1" ht="18" customHeight="1">
      <c r="A30" s="337" t="s">
        <v>11</v>
      </c>
      <c r="B30" s="336" t="s">
        <v>66</v>
      </c>
      <c r="C30" s="343"/>
      <c r="D30" s="338" t="s">
        <v>67</v>
      </c>
      <c r="E30" s="336">
        <v>54</v>
      </c>
      <c r="F30" s="300"/>
      <c r="G30" s="334"/>
    </row>
    <row r="31" spans="1:7" s="325" customFormat="1" ht="18" customHeight="1">
      <c r="A31" s="337"/>
      <c r="B31" s="336" t="s">
        <v>68</v>
      </c>
      <c r="C31" s="343"/>
      <c r="D31" s="338" t="s">
        <v>69</v>
      </c>
      <c r="E31" s="336">
        <v>55</v>
      </c>
      <c r="F31" s="300"/>
      <c r="G31" s="334"/>
    </row>
    <row r="32" spans="1:7" s="325" customFormat="1" ht="18" customHeight="1">
      <c r="A32" s="337"/>
      <c r="B32" s="336" t="s">
        <v>70</v>
      </c>
      <c r="C32" s="343"/>
      <c r="D32" s="338" t="s">
        <v>71</v>
      </c>
      <c r="E32" s="336">
        <v>56</v>
      </c>
      <c r="F32" s="300"/>
      <c r="G32" s="334"/>
    </row>
    <row r="33" spans="1:7" s="325" customFormat="1" ht="18" customHeight="1">
      <c r="A33" s="335" t="s">
        <v>72</v>
      </c>
      <c r="B33" s="336" t="s">
        <v>73</v>
      </c>
      <c r="C33" s="344">
        <f>C7+C14</f>
        <v>2322693.06</v>
      </c>
      <c r="D33" s="336" t="s">
        <v>74</v>
      </c>
      <c r="E33" s="336">
        <v>57</v>
      </c>
      <c r="F33" s="344">
        <f>F14+F15+F18+F25</f>
        <v>2322693.06</v>
      </c>
      <c r="G33" s="334"/>
    </row>
    <row r="34" spans="1:7" s="325" customFormat="1" ht="18" customHeight="1">
      <c r="A34" s="345" t="s">
        <v>75</v>
      </c>
      <c r="B34" s="346" t="s">
        <v>76</v>
      </c>
      <c r="C34" s="347"/>
      <c r="D34" s="348" t="s">
        <v>77</v>
      </c>
      <c r="E34" s="346">
        <v>58</v>
      </c>
      <c r="F34" s="347"/>
      <c r="G34" s="334"/>
    </row>
    <row r="35" spans="1:7" s="325" customFormat="1" ht="18" customHeight="1">
      <c r="A35" s="349" t="s">
        <v>78</v>
      </c>
      <c r="B35" s="350" t="s">
        <v>79</v>
      </c>
      <c r="C35" s="344"/>
      <c r="D35" s="349" t="s">
        <v>80</v>
      </c>
      <c r="E35" s="350">
        <v>59</v>
      </c>
      <c r="F35" s="344"/>
      <c r="G35" s="334"/>
    </row>
    <row r="36" spans="1:7" s="325" customFormat="1" ht="18" customHeight="1">
      <c r="A36" s="350" t="s">
        <v>81</v>
      </c>
      <c r="B36" s="350" t="s">
        <v>82</v>
      </c>
      <c r="C36" s="344">
        <f>C7+C14</f>
        <v>2322693.06</v>
      </c>
      <c r="D36" s="350" t="s">
        <v>81</v>
      </c>
      <c r="E36" s="350">
        <v>60</v>
      </c>
      <c r="F36" s="344">
        <f>F33</f>
        <v>2322693.06</v>
      </c>
      <c r="G36" s="334"/>
    </row>
    <row r="37" spans="1:6" ht="21.75" customHeight="1">
      <c r="A37" s="351" t="s">
        <v>83</v>
      </c>
      <c r="B37" s="351"/>
      <c r="C37" s="351"/>
      <c r="D37" s="351"/>
      <c r="E37" s="351"/>
      <c r="F37" s="351"/>
    </row>
    <row r="38" spans="1:6" ht="21.75" customHeight="1">
      <c r="A38" s="351" t="s">
        <v>84</v>
      </c>
      <c r="B38" s="351"/>
      <c r="C38" s="351"/>
      <c r="D38" s="351"/>
      <c r="E38" s="351"/>
      <c r="F38" s="351"/>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workbookViewId="0" topLeftCell="A1">
      <selection activeCell="H14" sqref="H14"/>
    </sheetView>
  </sheetViews>
  <sheetFormatPr defaultColWidth="9.00390625" defaultRowHeight="14.25" customHeight="1"/>
  <cols>
    <col min="1" max="1" width="33.875" style="145" customWidth="1"/>
    <col min="2" max="2" width="10.625" style="145" customWidth="1"/>
    <col min="3" max="5" width="19.50390625" style="145" customWidth="1"/>
    <col min="6" max="6" width="9.00390625" style="3" customWidth="1"/>
    <col min="7" max="7" width="9.25390625" style="3" bestFit="1" customWidth="1"/>
    <col min="8" max="8" width="18.875" style="3" customWidth="1"/>
    <col min="9" max="16384" width="9.00390625" style="3" customWidth="1"/>
  </cols>
  <sheetData>
    <row r="1" spans="1:5" ht="26.25" customHeight="1">
      <c r="A1" s="146" t="s">
        <v>377</v>
      </c>
      <c r="B1" s="146"/>
      <c r="C1" s="146"/>
      <c r="D1" s="146"/>
      <c r="E1" s="146"/>
    </row>
    <row r="2" spans="1:5" ht="18.75" customHeight="1">
      <c r="A2" s="147"/>
      <c r="B2" s="147"/>
      <c r="C2" s="147"/>
      <c r="D2" s="147"/>
      <c r="E2" s="52" t="s">
        <v>378</v>
      </c>
    </row>
    <row r="3" spans="1:5" s="143" customFormat="1" ht="18.75" customHeight="1">
      <c r="A3" s="147" t="s">
        <v>2</v>
      </c>
      <c r="B3" s="147"/>
      <c r="C3" s="147"/>
      <c r="D3" s="147"/>
      <c r="E3" s="52" t="s">
        <v>154</v>
      </c>
    </row>
    <row r="4" spans="1:5" s="143" customFormat="1" ht="18.75" customHeight="1">
      <c r="A4" s="148" t="s">
        <v>379</v>
      </c>
      <c r="B4" s="148" t="s">
        <v>7</v>
      </c>
      <c r="C4" s="148" t="s">
        <v>380</v>
      </c>
      <c r="D4" s="148" t="s">
        <v>381</v>
      </c>
      <c r="E4" s="148" t="s">
        <v>382</v>
      </c>
    </row>
    <row r="5" spans="1:5" s="144" customFormat="1" ht="18.75" customHeight="1">
      <c r="A5" s="148" t="s">
        <v>383</v>
      </c>
      <c r="B5" s="148" t="s">
        <v>11</v>
      </c>
      <c r="C5" s="148" t="s">
        <v>12</v>
      </c>
      <c r="D5" s="148">
        <v>2</v>
      </c>
      <c r="E5" s="148">
        <v>3</v>
      </c>
    </row>
    <row r="6" spans="1:5" s="144" customFormat="1" ht="18.75" customHeight="1">
      <c r="A6" s="149" t="s">
        <v>384</v>
      </c>
      <c r="B6" s="148">
        <v>1</v>
      </c>
      <c r="C6" s="148" t="s">
        <v>385</v>
      </c>
      <c r="D6" s="148" t="s">
        <v>385</v>
      </c>
      <c r="E6" s="148" t="s">
        <v>385</v>
      </c>
    </row>
    <row r="7" spans="1:7" s="144" customFormat="1" ht="26.25" customHeight="1">
      <c r="A7" s="150" t="s">
        <v>386</v>
      </c>
      <c r="B7" s="148">
        <v>2</v>
      </c>
      <c r="C7" s="151">
        <v>1000</v>
      </c>
      <c r="D7" s="151">
        <v>996</v>
      </c>
      <c r="E7" s="152">
        <v>996</v>
      </c>
      <c r="G7" s="153"/>
    </row>
    <row r="8" spans="1:5" s="144" customFormat="1" ht="26.25" customHeight="1">
      <c r="A8" s="150" t="s">
        <v>387</v>
      </c>
      <c r="B8" s="148">
        <v>3</v>
      </c>
      <c r="C8" s="151">
        <v>0</v>
      </c>
      <c r="D8" s="151">
        <v>0</v>
      </c>
      <c r="E8" s="152">
        <v>0</v>
      </c>
    </row>
    <row r="9" spans="1:5" s="144" customFormat="1" ht="26.25" customHeight="1">
      <c r="A9" s="150" t="s">
        <v>388</v>
      </c>
      <c r="B9" s="148">
        <v>4</v>
      </c>
      <c r="C9" s="151">
        <v>0</v>
      </c>
      <c r="D9" s="151">
        <v>0</v>
      </c>
      <c r="E9" s="152">
        <v>0</v>
      </c>
    </row>
    <row r="10" spans="1:5" s="144" customFormat="1" ht="26.25" customHeight="1">
      <c r="A10" s="150" t="s">
        <v>389</v>
      </c>
      <c r="B10" s="148">
        <v>5</v>
      </c>
      <c r="C10" s="151">
        <v>0</v>
      </c>
      <c r="D10" s="151">
        <v>0</v>
      </c>
      <c r="E10" s="152">
        <v>0</v>
      </c>
    </row>
    <row r="11" spans="1:5" s="144" customFormat="1" ht="26.25" customHeight="1">
      <c r="A11" s="150" t="s">
        <v>390</v>
      </c>
      <c r="B11" s="148">
        <v>6</v>
      </c>
      <c r="C11" s="151">
        <v>0</v>
      </c>
      <c r="D11" s="151">
        <v>0</v>
      </c>
      <c r="E11" s="152">
        <v>0</v>
      </c>
    </row>
    <row r="12" spans="1:5" s="144" customFormat="1" ht="26.25" customHeight="1">
      <c r="A12" s="150" t="s">
        <v>391</v>
      </c>
      <c r="B12" s="148">
        <v>7</v>
      </c>
      <c r="C12" s="151">
        <v>1000</v>
      </c>
      <c r="D12" s="151">
        <v>996</v>
      </c>
      <c r="E12" s="152">
        <v>996</v>
      </c>
    </row>
    <row r="13" spans="1:5" s="144" customFormat="1" ht="15">
      <c r="A13" s="150" t="s">
        <v>392</v>
      </c>
      <c r="B13" s="148">
        <v>8</v>
      </c>
      <c r="C13" s="152" t="s">
        <v>385</v>
      </c>
      <c r="D13" s="152" t="s">
        <v>385</v>
      </c>
      <c r="E13" s="151">
        <v>996</v>
      </c>
    </row>
    <row r="14" spans="1:5" s="144" customFormat="1" ht="15">
      <c r="A14" s="150" t="s">
        <v>393</v>
      </c>
      <c r="B14" s="148">
        <v>9</v>
      </c>
      <c r="C14" s="154" t="s">
        <v>385</v>
      </c>
      <c r="D14" s="154" t="s">
        <v>385</v>
      </c>
      <c r="E14" s="155">
        <v>0</v>
      </c>
    </row>
    <row r="15" spans="1:5" s="144" customFormat="1" ht="15">
      <c r="A15" s="150" t="s">
        <v>394</v>
      </c>
      <c r="B15" s="148">
        <v>10</v>
      </c>
      <c r="C15" s="154" t="s">
        <v>385</v>
      </c>
      <c r="D15" s="154" t="s">
        <v>385</v>
      </c>
      <c r="E15" s="155">
        <v>0</v>
      </c>
    </row>
    <row r="16" spans="1:5" s="144" customFormat="1" ht="15">
      <c r="A16" s="150" t="s">
        <v>395</v>
      </c>
      <c r="B16" s="148">
        <v>11</v>
      </c>
      <c r="C16" s="154" t="s">
        <v>385</v>
      </c>
      <c r="D16" s="154" t="s">
        <v>385</v>
      </c>
      <c r="E16" s="154" t="s">
        <v>385</v>
      </c>
    </row>
    <row r="17" spans="1:5" s="144" customFormat="1" ht="15">
      <c r="A17" s="150" t="s">
        <v>396</v>
      </c>
      <c r="B17" s="148">
        <v>12</v>
      </c>
      <c r="C17" s="154" t="s">
        <v>385</v>
      </c>
      <c r="D17" s="154" t="s">
        <v>385</v>
      </c>
      <c r="E17" s="156">
        <v>0</v>
      </c>
    </row>
    <row r="18" spans="1:5" s="144" customFormat="1" ht="15">
      <c r="A18" s="150" t="s">
        <v>397</v>
      </c>
      <c r="B18" s="148">
        <v>13</v>
      </c>
      <c r="C18" s="154" t="s">
        <v>385</v>
      </c>
      <c r="D18" s="154" t="s">
        <v>385</v>
      </c>
      <c r="E18" s="156">
        <v>0</v>
      </c>
    </row>
    <row r="19" spans="1:5" s="144" customFormat="1" ht="15">
      <c r="A19" s="150" t="s">
        <v>398</v>
      </c>
      <c r="B19" s="148">
        <v>14</v>
      </c>
      <c r="C19" s="154" t="s">
        <v>385</v>
      </c>
      <c r="D19" s="154" t="s">
        <v>385</v>
      </c>
      <c r="E19" s="156">
        <v>0</v>
      </c>
    </row>
    <row r="20" spans="1:5" s="144" customFormat="1" ht="15">
      <c r="A20" s="150" t="s">
        <v>399</v>
      </c>
      <c r="B20" s="148">
        <v>15</v>
      </c>
      <c r="C20" s="154" t="s">
        <v>385</v>
      </c>
      <c r="D20" s="154" t="s">
        <v>385</v>
      </c>
      <c r="E20" s="156">
        <v>0</v>
      </c>
    </row>
    <row r="21" spans="1:5" s="144" customFormat="1" ht="15">
      <c r="A21" s="150" t="s">
        <v>400</v>
      </c>
      <c r="B21" s="148">
        <v>16</v>
      </c>
      <c r="C21" s="154" t="s">
        <v>385</v>
      </c>
      <c r="D21" s="154" t="s">
        <v>385</v>
      </c>
      <c r="E21" s="156">
        <v>2</v>
      </c>
    </row>
    <row r="22" spans="1:5" s="144" customFormat="1" ht="15">
      <c r="A22" s="150" t="s">
        <v>401</v>
      </c>
      <c r="B22" s="148">
        <v>17</v>
      </c>
      <c r="C22" s="154" t="s">
        <v>385</v>
      </c>
      <c r="D22" s="154" t="s">
        <v>385</v>
      </c>
      <c r="E22" s="156">
        <v>0</v>
      </c>
    </row>
    <row r="23" spans="1:8" s="144" customFormat="1" ht="15">
      <c r="A23" s="150" t="s">
        <v>402</v>
      </c>
      <c r="B23" s="148">
        <v>18</v>
      </c>
      <c r="C23" s="154" t="s">
        <v>385</v>
      </c>
      <c r="D23" s="154" t="s">
        <v>385</v>
      </c>
      <c r="E23" s="156">
        <v>19</v>
      </c>
      <c r="H23" s="157"/>
    </row>
    <row r="24" spans="1:5" s="144" customFormat="1" ht="15">
      <c r="A24" s="150" t="s">
        <v>403</v>
      </c>
      <c r="B24" s="148">
        <v>19</v>
      </c>
      <c r="C24" s="154" t="s">
        <v>385</v>
      </c>
      <c r="D24" s="154" t="s">
        <v>385</v>
      </c>
      <c r="E24" s="156">
        <v>0</v>
      </c>
    </row>
    <row r="25" spans="1:5" s="144" customFormat="1" ht="15">
      <c r="A25" s="150" t="s">
        <v>404</v>
      </c>
      <c r="B25" s="148">
        <v>20</v>
      </c>
      <c r="C25" s="154" t="s">
        <v>385</v>
      </c>
      <c r="D25" s="154" t="s">
        <v>385</v>
      </c>
      <c r="E25" s="156">
        <v>0</v>
      </c>
    </row>
    <row r="26" spans="1:5" s="144" customFormat="1" ht="15">
      <c r="A26" s="150" t="s">
        <v>405</v>
      </c>
      <c r="B26" s="148">
        <v>21</v>
      </c>
      <c r="C26" s="154" t="s">
        <v>385</v>
      </c>
      <c r="D26" s="154" t="s">
        <v>385</v>
      </c>
      <c r="E26" s="156">
        <v>0</v>
      </c>
    </row>
    <row r="27" spans="1:5" ht="18.75" customHeight="1">
      <c r="A27" s="149" t="s">
        <v>406</v>
      </c>
      <c r="B27" s="148">
        <v>22</v>
      </c>
      <c r="C27" s="154" t="s">
        <v>385</v>
      </c>
      <c r="D27" s="154" t="s">
        <v>385</v>
      </c>
      <c r="E27" s="158">
        <v>0</v>
      </c>
    </row>
    <row r="28" spans="1:5" ht="18.75" customHeight="1">
      <c r="A28" s="150" t="s">
        <v>407</v>
      </c>
      <c r="B28" s="148">
        <v>23</v>
      </c>
      <c r="C28" s="154" t="s">
        <v>385</v>
      </c>
      <c r="D28" s="154" t="s">
        <v>385</v>
      </c>
      <c r="E28" s="158">
        <v>0</v>
      </c>
    </row>
    <row r="29" spans="1:5" ht="18.75" customHeight="1">
      <c r="A29" s="150" t="s">
        <v>408</v>
      </c>
      <c r="B29" s="148">
        <v>24</v>
      </c>
      <c r="C29" s="154" t="s">
        <v>385</v>
      </c>
      <c r="D29" s="154" t="s">
        <v>385</v>
      </c>
      <c r="E29" s="158">
        <v>0</v>
      </c>
    </row>
    <row r="30" spans="1:5" ht="41.25" customHeight="1">
      <c r="A30" s="159" t="s">
        <v>409</v>
      </c>
      <c r="B30" s="159" t="s">
        <v>11</v>
      </c>
      <c r="C30" s="159" t="s">
        <v>11</v>
      </c>
      <c r="D30" s="159"/>
      <c r="E30" s="159"/>
    </row>
    <row r="31" spans="1:5" ht="27.75" customHeight="1">
      <c r="A31" s="160" t="s">
        <v>410</v>
      </c>
      <c r="B31" s="160" t="s">
        <v>11</v>
      </c>
      <c r="C31" s="160" t="s">
        <v>11</v>
      </c>
      <c r="D31" s="160"/>
      <c r="E31" s="160"/>
    </row>
    <row r="32" spans="1:5" ht="14.25" customHeight="1">
      <c r="A32" s="161"/>
      <c r="B32" s="161"/>
      <c r="C32" s="161"/>
      <c r="D32" s="161"/>
      <c r="E32" s="161"/>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I21" sqref="I21"/>
    </sheetView>
  </sheetViews>
  <sheetFormatPr defaultColWidth="9.00390625" defaultRowHeight="14.25"/>
  <cols>
    <col min="1" max="1" width="6.25390625" style="125" customWidth="1"/>
    <col min="2" max="2" width="5.125" style="125" customWidth="1"/>
    <col min="3" max="4" width="15.25390625" style="125" customWidth="1"/>
    <col min="5" max="5" width="11.125" style="125" customWidth="1"/>
    <col min="6" max="6" width="10.875" style="125" customWidth="1"/>
    <col min="7" max="7" width="7.875" style="125" customWidth="1"/>
    <col min="8" max="8" width="22.00390625" style="125" customWidth="1"/>
    <col min="9" max="9" width="13.25390625" style="125" customWidth="1"/>
    <col min="10" max="10" width="18.625" style="125" customWidth="1"/>
    <col min="11" max="16384" width="9.00390625" style="125" customWidth="1"/>
  </cols>
  <sheetData>
    <row r="1" spans="1:13" s="124" customFormat="1" ht="36" customHeight="1">
      <c r="A1" s="126" t="s">
        <v>411</v>
      </c>
      <c r="B1" s="126"/>
      <c r="C1" s="126"/>
      <c r="D1" s="126"/>
      <c r="E1" s="126"/>
      <c r="F1" s="126"/>
      <c r="G1" s="126"/>
      <c r="H1" s="126"/>
      <c r="I1" s="126"/>
      <c r="J1" s="126"/>
      <c r="K1" s="126"/>
      <c r="L1" s="126"/>
      <c r="M1" s="126"/>
    </row>
    <row r="2" spans="1:13" s="124" customFormat="1" ht="18" customHeight="1">
      <c r="A2" s="127"/>
      <c r="B2" s="127"/>
      <c r="C2" s="127"/>
      <c r="D2" s="127"/>
      <c r="E2" s="127"/>
      <c r="F2" s="127"/>
      <c r="G2" s="127"/>
      <c r="M2" s="139" t="s">
        <v>412</v>
      </c>
    </row>
    <row r="3" spans="1:13" s="124" customFormat="1" ht="18" customHeight="1">
      <c r="A3" s="128" t="s">
        <v>87</v>
      </c>
      <c r="B3" s="129" t="s">
        <v>88</v>
      </c>
      <c r="C3" s="130"/>
      <c r="D3" s="130"/>
      <c r="E3" s="130"/>
      <c r="F3" s="130"/>
      <c r="G3" s="127"/>
      <c r="M3" s="139" t="s">
        <v>3</v>
      </c>
    </row>
    <row r="4" spans="1:13" s="124" customFormat="1" ht="24" customHeight="1">
      <c r="A4" s="131" t="s">
        <v>6</v>
      </c>
      <c r="B4" s="131" t="s">
        <v>7</v>
      </c>
      <c r="C4" s="131" t="s">
        <v>413</v>
      </c>
      <c r="D4" s="131" t="s">
        <v>414</v>
      </c>
      <c r="E4" s="132" t="s">
        <v>415</v>
      </c>
      <c r="F4" s="132"/>
      <c r="G4" s="132"/>
      <c r="H4" s="132"/>
      <c r="I4" s="132"/>
      <c r="J4" s="131" t="s">
        <v>416</v>
      </c>
      <c r="K4" s="131" t="s">
        <v>417</v>
      </c>
      <c r="L4" s="131" t="s">
        <v>418</v>
      </c>
      <c r="M4" s="131" t="s">
        <v>419</v>
      </c>
    </row>
    <row r="5" spans="1:13" s="124" customFormat="1" ht="24" customHeight="1">
      <c r="A5" s="131"/>
      <c r="B5" s="131"/>
      <c r="C5" s="131"/>
      <c r="D5" s="131"/>
      <c r="E5" s="132" t="s">
        <v>97</v>
      </c>
      <c r="F5" s="132" t="s">
        <v>420</v>
      </c>
      <c r="G5" s="132" t="s">
        <v>421</v>
      </c>
      <c r="H5" s="132" t="s">
        <v>422</v>
      </c>
      <c r="I5" s="140" t="s">
        <v>423</v>
      </c>
      <c r="J5" s="131"/>
      <c r="K5" s="131"/>
      <c r="L5" s="131"/>
      <c r="M5" s="131"/>
    </row>
    <row r="6" spans="1:13" s="124" customFormat="1" ht="24" customHeight="1">
      <c r="A6" s="133" t="s">
        <v>10</v>
      </c>
      <c r="B6" s="134"/>
      <c r="C6" s="135">
        <v>1</v>
      </c>
      <c r="D6" s="135">
        <v>2</v>
      </c>
      <c r="E6" s="135">
        <v>3</v>
      </c>
      <c r="F6" s="135">
        <v>4</v>
      </c>
      <c r="G6" s="135">
        <v>5</v>
      </c>
      <c r="H6" s="135">
        <v>6</v>
      </c>
      <c r="I6" s="135">
        <v>7</v>
      </c>
      <c r="J6" s="135">
        <v>8</v>
      </c>
      <c r="K6" s="135">
        <v>9</v>
      </c>
      <c r="L6" s="135">
        <v>10</v>
      </c>
      <c r="M6" s="135">
        <v>11</v>
      </c>
    </row>
    <row r="7" spans="1:13" s="124" customFormat="1" ht="24" customHeight="1">
      <c r="A7" s="136" t="s">
        <v>102</v>
      </c>
      <c r="B7" s="136">
        <v>1</v>
      </c>
      <c r="C7" s="137">
        <f>D7+E7</f>
        <v>49886.31</v>
      </c>
      <c r="D7" s="137">
        <v>34899.74</v>
      </c>
      <c r="E7" s="137">
        <v>14986.57</v>
      </c>
      <c r="F7" s="137"/>
      <c r="G7" s="137"/>
      <c r="H7" s="137"/>
      <c r="I7" s="141">
        <v>14986.57</v>
      </c>
      <c r="J7" s="142"/>
      <c r="K7" s="142"/>
      <c r="L7" s="142"/>
      <c r="M7" s="142"/>
    </row>
    <row r="8" spans="1:13" s="124" customFormat="1" ht="78" customHeight="1">
      <c r="A8" s="138" t="s">
        <v>424</v>
      </c>
      <c r="B8" s="138"/>
      <c r="C8" s="138"/>
      <c r="D8" s="138"/>
      <c r="E8" s="138"/>
      <c r="F8" s="138"/>
      <c r="G8" s="138"/>
      <c r="H8" s="138"/>
      <c r="I8" s="138"/>
      <c r="J8" s="138"/>
      <c r="K8" s="138"/>
      <c r="L8" s="138"/>
      <c r="M8" s="138"/>
    </row>
    <row r="9" s="125" customFormat="1" ht="26.25" customHeight="1"/>
    <row r="10" s="125" customFormat="1" ht="26.25" customHeight="1"/>
    <row r="11" s="125" customFormat="1" ht="26.25" customHeight="1"/>
    <row r="12" s="125" customFormat="1" ht="26.25" customHeight="1"/>
    <row r="13" s="125" customFormat="1" ht="26.25" customHeight="1"/>
    <row r="14" s="125" customFormat="1" ht="26.25" customHeight="1"/>
    <row r="15" s="125" customFormat="1" ht="26.25" customHeight="1"/>
    <row r="16" s="125" customFormat="1" ht="26.25" customHeight="1"/>
    <row r="17" s="125" customFormat="1" ht="26.25" customHeight="1"/>
    <row r="18" s="125" customFormat="1" ht="26.25" customHeight="1"/>
    <row r="19" s="125" customFormat="1" ht="26.25" customHeight="1"/>
    <row r="20" s="125" customFormat="1" ht="26.25" customHeight="1"/>
    <row r="21" s="125" customFormat="1" ht="26.25" customHeight="1"/>
    <row r="22" s="125" customFormat="1" ht="26.25" customHeight="1"/>
    <row r="23" s="125" customFormat="1" ht="26.25" customHeight="1"/>
    <row r="24" s="125" customFormat="1" ht="26.25" customHeight="1"/>
    <row r="25" s="125" customFormat="1" ht="26.25" customHeight="1"/>
    <row r="26" s="125" customFormat="1" ht="26.25" customHeight="1"/>
    <row r="27" s="125" customFormat="1" ht="26.25" customHeight="1"/>
    <row r="28" s="125" customFormat="1" ht="26.25" customHeight="1"/>
    <row r="29" s="125" customFormat="1" ht="26.25" customHeight="1"/>
    <row r="30" s="125" customFormat="1" ht="26.25" customHeight="1"/>
    <row r="31" s="125" customFormat="1" ht="26.25" customHeight="1"/>
    <row r="32" s="125" customFormat="1" ht="26.25" customHeight="1"/>
    <row r="33" s="125" customFormat="1" ht="26.25" customHeight="1"/>
    <row r="34" s="125" customFormat="1" ht="26.25" customHeight="1"/>
    <row r="35" s="125" customFormat="1" ht="26.25" customHeight="1"/>
    <row r="36" s="125" customFormat="1" ht="26.25" customHeight="1"/>
    <row r="37" s="125" customFormat="1" ht="26.25" customHeight="1"/>
    <row r="38" s="125" customFormat="1" ht="26.25" customHeight="1"/>
    <row r="39" s="125" customFormat="1" ht="26.25" customHeight="1"/>
    <row r="40" s="125" customFormat="1" ht="26.25" customHeight="1"/>
    <row r="41" s="125" customFormat="1" ht="26.25" customHeight="1"/>
    <row r="42" s="125" customFormat="1" ht="26.25" customHeight="1"/>
    <row r="43" s="125" customFormat="1" ht="26.25" customHeight="1"/>
    <row r="44" s="125" customFormat="1" ht="26.25" customHeight="1"/>
    <row r="45" s="125" customFormat="1" ht="26.25" customHeight="1"/>
    <row r="46" s="125" customFormat="1" ht="26.25" customHeight="1"/>
    <row r="47" s="125" customFormat="1" ht="26.25" customHeight="1"/>
    <row r="48" s="125" customFormat="1" ht="26.25" customHeight="1"/>
    <row r="49" s="125" customFormat="1" ht="26.25" customHeight="1"/>
    <row r="50" s="125" customFormat="1" ht="26.25" customHeight="1"/>
    <row r="51" s="125" customFormat="1" ht="26.25" customHeight="1"/>
    <row r="52" s="125" customFormat="1" ht="26.25" customHeight="1"/>
    <row r="53" s="125" customFormat="1" ht="26.25" customHeight="1"/>
    <row r="54" s="125" customFormat="1" ht="26.25" customHeight="1"/>
    <row r="55" s="125" customFormat="1" ht="26.25" customHeight="1"/>
    <row r="56" s="125" customFormat="1" ht="26.25" customHeight="1"/>
    <row r="57" s="125" customFormat="1" ht="26.25" customHeight="1"/>
    <row r="58" s="125" customFormat="1" ht="26.25" customHeight="1"/>
    <row r="59" s="125" customFormat="1" ht="26.25" customHeight="1"/>
    <row r="60" s="125" customFormat="1" ht="26.25" customHeight="1"/>
    <row r="61" s="125" customFormat="1" ht="26.25" customHeight="1"/>
    <row r="62" s="125" customFormat="1" ht="26.25" customHeight="1"/>
    <row r="63" s="125" customFormat="1" ht="26.25" customHeight="1"/>
    <row r="64" s="125" customFormat="1" ht="26.25" customHeight="1"/>
    <row r="65" s="125" customFormat="1" ht="26.25" customHeight="1"/>
    <row r="66" s="125" customFormat="1" ht="26.25" customHeight="1"/>
    <row r="67" s="125" customFormat="1" ht="26.25" customHeight="1"/>
    <row r="68" s="125" customFormat="1" ht="26.25" customHeight="1"/>
    <row r="69" s="125" customFormat="1" ht="26.25" customHeight="1"/>
    <row r="70" s="125" customFormat="1" ht="26.25" customHeight="1"/>
    <row r="71" s="125" customFormat="1" ht="26.25" customHeight="1"/>
    <row r="72" s="125" customFormat="1" ht="26.25" customHeight="1"/>
    <row r="73" s="125" customFormat="1" ht="26.25" customHeight="1"/>
    <row r="74" s="125" customFormat="1" ht="26.25" customHeight="1"/>
    <row r="75" s="125" customFormat="1" ht="26.25" customHeight="1"/>
    <row r="76" s="125" customFormat="1" ht="26.25" customHeight="1"/>
    <row r="77" s="125" customFormat="1" ht="26.25" customHeight="1"/>
    <row r="78" s="125" customFormat="1" ht="26.25" customHeight="1"/>
    <row r="79" s="125" customFormat="1" ht="26.25" customHeight="1"/>
    <row r="80" s="125" customFormat="1" ht="26.25" customHeight="1"/>
    <row r="81" s="125" customFormat="1" ht="26.25" customHeight="1"/>
    <row r="82" s="125" customFormat="1" ht="26.25" customHeight="1"/>
    <row r="83" s="125" customFormat="1" ht="26.25" customHeight="1"/>
    <row r="84" s="125" customFormat="1" ht="26.25" customHeight="1"/>
    <row r="85" s="125" customFormat="1" ht="26.25" customHeight="1"/>
    <row r="86" s="125" customFormat="1" ht="26.25" customHeight="1"/>
    <row r="87" s="125" customFormat="1" ht="26.25" customHeight="1"/>
    <row r="88" s="125" customFormat="1" ht="26.25" customHeight="1"/>
    <row r="89" s="125" customFormat="1" ht="26.25" customHeight="1"/>
    <row r="90" s="125" customFormat="1" ht="26.25" customHeight="1"/>
    <row r="91" s="125" customFormat="1" ht="26.25" customHeight="1"/>
    <row r="92" s="125" customFormat="1" ht="26.25" customHeight="1"/>
    <row r="93" s="125" customFormat="1" ht="26.25" customHeight="1"/>
    <row r="94" s="125" customFormat="1" ht="26.25" customHeight="1"/>
    <row r="95" s="125" customFormat="1" ht="26.25" customHeight="1"/>
    <row r="96" s="125" customFormat="1" ht="26.25" customHeight="1"/>
    <row r="97" s="125" customFormat="1" ht="26.25" customHeight="1"/>
    <row r="98" s="125" customFormat="1" ht="26.25" customHeight="1"/>
    <row r="99" s="125" customFormat="1" ht="26.25" customHeight="1"/>
    <row r="100" s="125" customFormat="1" ht="26.25" customHeight="1"/>
    <row r="101" s="125" customFormat="1" ht="26.25" customHeight="1"/>
    <row r="102" s="125" customFormat="1" ht="26.25" customHeight="1"/>
    <row r="103" s="125" customFormat="1" ht="26.25" customHeight="1"/>
    <row r="104" s="125" customFormat="1" ht="26.25" customHeight="1"/>
    <row r="105" s="125" customFormat="1" ht="26.25" customHeight="1"/>
    <row r="106" s="125" customFormat="1" ht="26.25" customHeight="1"/>
    <row r="107" s="125" customFormat="1" ht="26.25" customHeight="1"/>
    <row r="108" s="125" customFormat="1" ht="26.25" customHeight="1"/>
    <row r="109" s="125" customFormat="1" ht="26.25" customHeight="1"/>
    <row r="110" s="125" customFormat="1" ht="26.25" customHeight="1"/>
    <row r="111" s="125" customFormat="1" ht="26.25" customHeight="1"/>
    <row r="112" s="125" customFormat="1" ht="26.25" customHeight="1"/>
    <row r="113" s="125" customFormat="1" ht="26.25" customHeight="1"/>
    <row r="114" s="125" customFormat="1" ht="26.25" customHeight="1"/>
    <row r="115" s="125" customFormat="1" ht="26.25" customHeight="1"/>
    <row r="116" s="125" customFormat="1" ht="26.25" customHeight="1"/>
    <row r="117" s="125" customFormat="1" ht="26.25" customHeight="1"/>
    <row r="118" s="125" customFormat="1" ht="26.25" customHeight="1"/>
    <row r="119" s="125" customFormat="1" ht="26.25" customHeight="1"/>
    <row r="120" s="125" customFormat="1" ht="26.25" customHeight="1"/>
    <row r="121" s="125" customFormat="1" ht="26.25" customHeight="1"/>
    <row r="122" s="125" customFormat="1" ht="26.25" customHeight="1"/>
    <row r="123" s="125" customFormat="1" ht="26.25" customHeight="1"/>
    <row r="124" s="125" customFormat="1" ht="26.25" customHeight="1"/>
    <row r="125" s="125" customFormat="1" ht="26.25" customHeight="1"/>
    <row r="126" s="125" customFormat="1" ht="26.25" customHeight="1"/>
    <row r="127" s="125" customFormat="1" ht="26.25" customHeight="1"/>
    <row r="128" s="125" customFormat="1" ht="26.25" customHeight="1"/>
    <row r="129" s="125" customFormat="1" ht="26.25" customHeight="1"/>
    <row r="130" s="125" customFormat="1" ht="26.25" customHeight="1"/>
    <row r="131" s="125" customFormat="1" ht="26.25" customHeight="1"/>
    <row r="132" s="125" customFormat="1" ht="26.25" customHeight="1"/>
    <row r="133" s="125" customFormat="1" ht="26.25" customHeight="1"/>
    <row r="134" s="125" customFormat="1" ht="26.25" customHeight="1"/>
    <row r="135" s="125" customFormat="1" ht="26.25" customHeight="1"/>
    <row r="136" s="125" customFormat="1" ht="26.25" customHeight="1"/>
    <row r="137" s="125" customFormat="1" ht="26.25" customHeight="1"/>
    <row r="138" s="125" customFormat="1" ht="26.25" customHeight="1"/>
    <row r="139" s="125" customFormat="1" ht="26.25" customHeight="1"/>
    <row r="140" s="125" customFormat="1" ht="26.25" customHeight="1"/>
    <row r="141" s="125" customFormat="1" ht="26.25" customHeight="1"/>
    <row r="142" s="125" customFormat="1" ht="26.25" customHeight="1"/>
    <row r="143" s="125" customFormat="1" ht="26.25" customHeight="1"/>
    <row r="144" s="125" customFormat="1" ht="26.25" customHeight="1"/>
    <row r="145" s="125" customFormat="1" ht="26.25" customHeight="1"/>
    <row r="146" s="125" customFormat="1" ht="26.25" customHeight="1"/>
    <row r="147" s="125" customFormat="1" ht="26.25" customHeight="1"/>
    <row r="148" s="125" customFormat="1" ht="26.25" customHeight="1"/>
    <row r="149" s="125" customFormat="1" ht="26.25" customHeight="1"/>
    <row r="150" s="125" customFormat="1" ht="26.25" customHeight="1"/>
    <row r="151" s="125" customFormat="1" ht="19.5" customHeight="1"/>
    <row r="152" s="125" customFormat="1" ht="19.5" customHeight="1"/>
    <row r="153" s="125" customFormat="1" ht="19.5" customHeight="1"/>
    <row r="154" s="125" customFormat="1" ht="19.5" customHeight="1"/>
  </sheetData>
  <sheetProtection/>
  <mergeCells count="12">
    <mergeCell ref="A1:M1"/>
    <mergeCell ref="B3:F3"/>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G19"/>
  <sheetViews>
    <sheetView zoomScaleSheetLayoutView="100" workbookViewId="0" topLeftCell="A1">
      <selection activeCell="H12" sqref="H12"/>
    </sheetView>
  </sheetViews>
  <sheetFormatPr defaultColWidth="9.00390625" defaultRowHeight="14.25"/>
  <cols>
    <col min="1" max="3" width="20.625" style="44" customWidth="1"/>
    <col min="4" max="4" width="59.625" style="44" customWidth="1"/>
    <col min="5" max="16384" width="9.00390625" style="44" customWidth="1"/>
  </cols>
  <sheetData>
    <row r="2" spans="1:4" s="44" customFormat="1" ht="29.25" customHeight="1">
      <c r="A2" s="109" t="s">
        <v>425</v>
      </c>
      <c r="B2" s="110"/>
      <c r="C2" s="110"/>
      <c r="D2" s="110"/>
    </row>
    <row r="3" spans="1:7" s="45" customFormat="1" ht="12">
      <c r="A3" s="49" t="s">
        <v>2</v>
      </c>
      <c r="B3" s="49"/>
      <c r="C3" s="50"/>
      <c r="D3" s="51" t="s">
        <v>426</v>
      </c>
      <c r="E3" s="50"/>
      <c r="F3" s="50"/>
      <c r="G3" s="52"/>
    </row>
    <row r="4" spans="1:4" s="44" customFormat="1" ht="51" customHeight="1">
      <c r="A4" s="111" t="s">
        <v>427</v>
      </c>
      <c r="B4" s="112" t="s">
        <v>428</v>
      </c>
      <c r="C4" s="113"/>
      <c r="D4" s="114"/>
    </row>
    <row r="5" spans="1:4" s="44" customFormat="1" ht="51" customHeight="1">
      <c r="A5" s="115"/>
      <c r="B5" s="112" t="s">
        <v>429</v>
      </c>
      <c r="C5" s="113"/>
      <c r="D5" s="114"/>
    </row>
    <row r="6" spans="1:4" s="44" customFormat="1" ht="51" customHeight="1">
      <c r="A6" s="115"/>
      <c r="B6" s="112" t="s">
        <v>430</v>
      </c>
      <c r="C6" s="113"/>
      <c r="D6" s="114"/>
    </row>
    <row r="7" spans="1:4" s="44" customFormat="1" ht="51" customHeight="1">
      <c r="A7" s="115"/>
      <c r="B7" s="112" t="s">
        <v>431</v>
      </c>
      <c r="C7" s="113"/>
      <c r="D7" s="114"/>
    </row>
    <row r="8" spans="1:4" s="44" customFormat="1" ht="51" customHeight="1">
      <c r="A8" s="116"/>
      <c r="B8" s="112" t="s">
        <v>432</v>
      </c>
      <c r="C8" s="113"/>
      <c r="D8" s="114"/>
    </row>
    <row r="9" spans="1:4" s="44" customFormat="1" ht="57" customHeight="1">
      <c r="A9" s="111" t="s">
        <v>433</v>
      </c>
      <c r="B9" s="112" t="s">
        <v>434</v>
      </c>
      <c r="C9" s="113"/>
      <c r="D9" s="114"/>
    </row>
    <row r="10" spans="1:4" s="44" customFormat="1" ht="57" customHeight="1">
      <c r="A10" s="115"/>
      <c r="B10" s="111" t="s">
        <v>435</v>
      </c>
      <c r="C10" s="117" t="s">
        <v>436</v>
      </c>
      <c r="D10" s="114"/>
    </row>
    <row r="11" spans="1:4" s="44" customFormat="1" ht="57" customHeight="1">
      <c r="A11" s="116"/>
      <c r="B11" s="116"/>
      <c r="C11" s="117" t="s">
        <v>437</v>
      </c>
      <c r="D11" s="114"/>
    </row>
    <row r="12" spans="1:4" s="44" customFormat="1" ht="60" customHeight="1">
      <c r="A12" s="112" t="s">
        <v>438</v>
      </c>
      <c r="B12" s="118"/>
      <c r="C12" s="113"/>
      <c r="D12" s="114"/>
    </row>
    <row r="13" spans="1:4" s="44" customFormat="1" ht="60" customHeight="1">
      <c r="A13" s="112" t="s">
        <v>439</v>
      </c>
      <c r="B13" s="118"/>
      <c r="C13" s="113"/>
      <c r="D13" s="114"/>
    </row>
    <row r="14" spans="1:4" s="44" customFormat="1" ht="60" customHeight="1">
      <c r="A14" s="112" t="s">
        <v>440</v>
      </c>
      <c r="B14" s="118"/>
      <c r="C14" s="113"/>
      <c r="D14" s="114"/>
    </row>
    <row r="15" spans="1:4" s="44" customFormat="1" ht="60" customHeight="1">
      <c r="A15" s="119" t="s">
        <v>441</v>
      </c>
      <c r="B15" s="120"/>
      <c r="C15" s="121"/>
      <c r="D15" s="122"/>
    </row>
    <row r="16" spans="1:4" s="44" customFormat="1" ht="60" customHeight="1">
      <c r="A16" s="119" t="s">
        <v>442</v>
      </c>
      <c r="B16" s="120"/>
      <c r="C16" s="121"/>
      <c r="D16" s="122"/>
    </row>
    <row r="18" spans="1:4" s="44" customFormat="1" ht="27.75" customHeight="1">
      <c r="A18" s="123" t="s">
        <v>443</v>
      </c>
      <c r="B18" s="123"/>
      <c r="C18" s="123"/>
      <c r="D18" s="123"/>
    </row>
    <row r="19" spans="1:4" s="44" customFormat="1" ht="30.75" customHeight="1">
      <c r="A19" s="97" t="s">
        <v>444</v>
      </c>
      <c r="B19" s="97"/>
      <c r="C19" s="97"/>
      <c r="D19" s="97"/>
    </row>
  </sheetData>
  <sheetProtection/>
  <mergeCells count="18">
    <mergeCell ref="A2:D2"/>
    <mergeCell ref="A3:B3"/>
    <mergeCell ref="B4:C4"/>
    <mergeCell ref="B5:C5"/>
    <mergeCell ref="B6:C6"/>
    <mergeCell ref="B7:C7"/>
    <mergeCell ref="B8:C8"/>
    <mergeCell ref="B9:C9"/>
    <mergeCell ref="A12:C12"/>
    <mergeCell ref="A13:C13"/>
    <mergeCell ref="A14:C14"/>
    <mergeCell ref="A15:C15"/>
    <mergeCell ref="A16:C16"/>
    <mergeCell ref="A18:D18"/>
    <mergeCell ref="A19:D19"/>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J36"/>
  <sheetViews>
    <sheetView zoomScaleSheetLayoutView="100" workbookViewId="0" topLeftCell="A1">
      <selection activeCell="N11" sqref="N11"/>
    </sheetView>
  </sheetViews>
  <sheetFormatPr defaultColWidth="9.00390625" defaultRowHeight="14.25"/>
  <cols>
    <col min="1" max="1" width="17.125" style="44" customWidth="1"/>
    <col min="2" max="2" width="15.50390625" style="44" customWidth="1"/>
    <col min="3" max="3" width="13.50390625" style="44" customWidth="1"/>
    <col min="4" max="4" width="12.125" style="44" customWidth="1"/>
    <col min="5" max="5" width="12.625" style="44" customWidth="1"/>
    <col min="6" max="6" width="12.125" style="44" customWidth="1"/>
    <col min="7" max="7" width="14.375" style="44" customWidth="1"/>
    <col min="8" max="8" width="14.125" style="44" customWidth="1"/>
    <col min="9" max="9" width="13.75390625" style="44" customWidth="1"/>
    <col min="10" max="10" width="18.75390625" style="44" customWidth="1"/>
    <col min="11" max="16384" width="9.00390625" style="44" customWidth="1"/>
  </cols>
  <sheetData>
    <row r="2" spans="1:10" s="44" customFormat="1" ht="33" customHeight="1">
      <c r="A2" s="48" t="s">
        <v>445</v>
      </c>
      <c r="B2" s="48"/>
      <c r="C2" s="48"/>
      <c r="D2" s="48"/>
      <c r="E2" s="48"/>
      <c r="F2" s="48"/>
      <c r="G2" s="48"/>
      <c r="H2" s="48"/>
      <c r="I2" s="48"/>
      <c r="J2" s="48"/>
    </row>
    <row r="3" spans="1:10" s="45" customFormat="1" ht="12">
      <c r="A3" s="49"/>
      <c r="B3" s="49"/>
      <c r="C3" s="50"/>
      <c r="D3" s="51"/>
      <c r="E3" s="50"/>
      <c r="F3" s="50"/>
      <c r="G3" s="52"/>
      <c r="J3" s="39" t="s">
        <v>446</v>
      </c>
    </row>
    <row r="4" spans="1:10" s="44" customFormat="1" ht="30" customHeight="1">
      <c r="A4" s="53" t="s">
        <v>447</v>
      </c>
      <c r="B4" s="54" t="s">
        <v>88</v>
      </c>
      <c r="C4" s="55"/>
      <c r="D4" s="55"/>
      <c r="E4" s="55"/>
      <c r="F4" s="55"/>
      <c r="G4" s="55"/>
      <c r="H4" s="55"/>
      <c r="I4" s="55"/>
      <c r="J4" s="55"/>
    </row>
    <row r="5" spans="1:10" s="44" customFormat="1" ht="31.5" customHeight="1">
      <c r="A5" s="53" t="s">
        <v>448</v>
      </c>
      <c r="B5" s="53"/>
      <c r="C5" s="53"/>
      <c r="D5" s="53"/>
      <c r="E5" s="53"/>
      <c r="F5" s="53"/>
      <c r="G5" s="53"/>
      <c r="H5" s="53"/>
      <c r="I5" s="53"/>
      <c r="J5" s="53" t="s">
        <v>449</v>
      </c>
    </row>
    <row r="6" spans="1:10" s="44" customFormat="1" ht="99.75" customHeight="1">
      <c r="A6" s="53" t="s">
        <v>450</v>
      </c>
      <c r="B6" s="56" t="s">
        <v>451</v>
      </c>
      <c r="C6" s="57"/>
      <c r="D6" s="57"/>
      <c r="E6" s="57"/>
      <c r="F6" s="57"/>
      <c r="G6" s="57"/>
      <c r="H6" s="57"/>
      <c r="I6" s="57"/>
      <c r="J6" s="56"/>
    </row>
    <row r="7" spans="1:10" s="44" customFormat="1" ht="99.75" customHeight="1">
      <c r="A7" s="53"/>
      <c r="B7" s="56" t="s">
        <v>452</v>
      </c>
      <c r="C7" s="57"/>
      <c r="D7" s="57"/>
      <c r="E7" s="57"/>
      <c r="F7" s="57"/>
      <c r="G7" s="57"/>
      <c r="H7" s="57"/>
      <c r="I7" s="57"/>
      <c r="J7" s="56"/>
    </row>
    <row r="8" spans="1:10" s="44" customFormat="1" ht="31.5" customHeight="1">
      <c r="A8" s="55" t="s">
        <v>453</v>
      </c>
      <c r="B8" s="55"/>
      <c r="C8" s="55"/>
      <c r="D8" s="55"/>
      <c r="E8" s="55"/>
      <c r="F8" s="55"/>
      <c r="G8" s="55"/>
      <c r="H8" s="55"/>
      <c r="I8" s="55"/>
      <c r="J8" s="55"/>
    </row>
    <row r="9" spans="1:10" s="44" customFormat="1" ht="31.5" customHeight="1">
      <c r="A9" s="58" t="s">
        <v>454</v>
      </c>
      <c r="B9" s="59" t="s">
        <v>455</v>
      </c>
      <c r="C9" s="59"/>
      <c r="D9" s="59"/>
      <c r="E9" s="59"/>
      <c r="F9" s="59"/>
      <c r="G9" s="60" t="s">
        <v>456</v>
      </c>
      <c r="H9" s="60"/>
      <c r="I9" s="60"/>
      <c r="J9" s="60"/>
    </row>
    <row r="10" spans="1:10" s="44" customFormat="1" ht="75" customHeight="1">
      <c r="A10" s="61" t="s">
        <v>457</v>
      </c>
      <c r="B10" s="62"/>
      <c r="C10" s="63"/>
      <c r="D10" s="63"/>
      <c r="E10" s="63"/>
      <c r="F10" s="64"/>
      <c r="G10" s="62"/>
      <c r="H10" s="63"/>
      <c r="I10" s="63"/>
      <c r="J10" s="64"/>
    </row>
    <row r="11" spans="1:10" s="44" customFormat="1" ht="75" customHeight="1">
      <c r="A11" s="61" t="s">
        <v>458</v>
      </c>
      <c r="B11" s="65"/>
      <c r="C11" s="66"/>
      <c r="D11" s="66"/>
      <c r="E11" s="66"/>
      <c r="F11" s="67"/>
      <c r="G11" s="352" t="s">
        <v>459</v>
      </c>
      <c r="H11" s="66"/>
      <c r="I11" s="66"/>
      <c r="J11" s="67"/>
    </row>
    <row r="12" spans="1:10" s="44" customFormat="1" ht="75" customHeight="1">
      <c r="A12" s="61" t="s">
        <v>460</v>
      </c>
      <c r="B12" s="65"/>
      <c r="C12" s="66"/>
      <c r="D12" s="66"/>
      <c r="E12" s="66"/>
      <c r="F12" s="67"/>
      <c r="G12" s="352" t="s">
        <v>459</v>
      </c>
      <c r="H12" s="66"/>
      <c r="I12" s="66"/>
      <c r="J12" s="67"/>
    </row>
    <row r="13" spans="1:10" s="44" customFormat="1" ht="31.5" customHeight="1">
      <c r="A13" s="68" t="s">
        <v>461</v>
      </c>
      <c r="B13" s="68"/>
      <c r="C13" s="68"/>
      <c r="D13" s="68"/>
      <c r="E13" s="68"/>
      <c r="F13" s="68"/>
      <c r="G13" s="68"/>
      <c r="H13" s="68"/>
      <c r="I13" s="68"/>
      <c r="J13" s="68"/>
    </row>
    <row r="14" spans="1:10" s="44" customFormat="1" ht="31.5" customHeight="1">
      <c r="A14" s="58" t="s">
        <v>462</v>
      </c>
      <c r="B14" s="58" t="s">
        <v>463</v>
      </c>
      <c r="C14" s="69" t="s">
        <v>464</v>
      </c>
      <c r="D14" s="70"/>
      <c r="E14" s="71" t="s">
        <v>465</v>
      </c>
      <c r="F14" s="72"/>
      <c r="G14" s="73"/>
      <c r="H14" s="74" t="s">
        <v>466</v>
      </c>
      <c r="I14" s="99" t="s">
        <v>467</v>
      </c>
      <c r="J14" s="74" t="s">
        <v>468</v>
      </c>
    </row>
    <row r="15" spans="1:10" s="44" customFormat="1" ht="31.5" customHeight="1">
      <c r="A15" s="58"/>
      <c r="B15" s="58"/>
      <c r="C15" s="75"/>
      <c r="D15" s="76"/>
      <c r="E15" s="58" t="s">
        <v>469</v>
      </c>
      <c r="F15" s="58" t="s">
        <v>470</v>
      </c>
      <c r="G15" s="58" t="s">
        <v>471</v>
      </c>
      <c r="H15" s="77"/>
      <c r="I15" s="77"/>
      <c r="J15" s="100"/>
    </row>
    <row r="16" spans="1:10" s="44" customFormat="1" ht="27.75" customHeight="1">
      <c r="A16" s="78"/>
      <c r="B16" s="79"/>
      <c r="C16" s="80"/>
      <c r="D16" s="81"/>
      <c r="E16" s="82"/>
      <c r="F16" s="82"/>
      <c r="G16" s="82"/>
      <c r="H16" s="83"/>
      <c r="I16" s="101"/>
      <c r="J16" s="84"/>
    </row>
    <row r="17" spans="1:10" s="44" customFormat="1" ht="27.75" customHeight="1">
      <c r="A17" s="78"/>
      <c r="B17" s="79"/>
      <c r="C17" s="80"/>
      <c r="D17" s="81"/>
      <c r="E17" s="82"/>
      <c r="F17" s="82"/>
      <c r="G17" s="82"/>
      <c r="H17" s="84"/>
      <c r="I17" s="84"/>
      <c r="J17" s="84"/>
    </row>
    <row r="18" spans="1:10" s="44" customFormat="1" ht="27.75" customHeight="1">
      <c r="A18" s="78"/>
      <c r="B18" s="79"/>
      <c r="C18" s="80"/>
      <c r="D18" s="81"/>
      <c r="E18" s="82"/>
      <c r="F18" s="82"/>
      <c r="G18" s="82"/>
      <c r="H18" s="84"/>
      <c r="I18" s="84"/>
      <c r="J18" s="84"/>
    </row>
    <row r="19" spans="1:10" s="44" customFormat="1" ht="31.5" customHeight="1">
      <c r="A19" s="68" t="s">
        <v>472</v>
      </c>
      <c r="B19" s="68"/>
      <c r="C19" s="68"/>
      <c r="D19" s="68"/>
      <c r="E19" s="68"/>
      <c r="F19" s="68"/>
      <c r="G19" s="68"/>
      <c r="H19" s="68"/>
      <c r="I19" s="68"/>
      <c r="J19" s="68"/>
    </row>
    <row r="20" spans="1:10" s="46" customFormat="1" ht="31.5" customHeight="1">
      <c r="A20" s="85" t="s">
        <v>473</v>
      </c>
      <c r="B20" s="86" t="s">
        <v>474</v>
      </c>
      <c r="C20" s="86" t="s">
        <v>475</v>
      </c>
      <c r="D20" s="85" t="s">
        <v>476</v>
      </c>
      <c r="E20" s="87" t="s">
        <v>477</v>
      </c>
      <c r="F20" s="87" t="s">
        <v>478</v>
      </c>
      <c r="G20" s="87" t="s">
        <v>479</v>
      </c>
      <c r="H20" s="88" t="s">
        <v>480</v>
      </c>
      <c r="I20" s="102"/>
      <c r="J20" s="103"/>
    </row>
    <row r="21" spans="1:10" s="46" customFormat="1" ht="31.5" customHeight="1">
      <c r="A21" s="24" t="s">
        <v>481</v>
      </c>
      <c r="B21" s="25" t="s">
        <v>482</v>
      </c>
      <c r="C21" s="26"/>
      <c r="D21" s="353" t="s">
        <v>483</v>
      </c>
      <c r="E21" s="89"/>
      <c r="F21" s="89"/>
      <c r="G21" s="89"/>
      <c r="H21" s="90"/>
      <c r="I21" s="104"/>
      <c r="J21" s="105"/>
    </row>
    <row r="22" spans="1:10" s="46" customFormat="1" ht="31.5" customHeight="1">
      <c r="A22" s="24"/>
      <c r="B22" s="25" t="s">
        <v>484</v>
      </c>
      <c r="C22" s="26"/>
      <c r="D22" s="28"/>
      <c r="E22" s="89"/>
      <c r="F22" s="89"/>
      <c r="G22" s="89"/>
      <c r="H22" s="90"/>
      <c r="I22" s="104"/>
      <c r="J22" s="105"/>
    </row>
    <row r="23" spans="1:10" s="47" customFormat="1" ht="31.5" customHeight="1">
      <c r="A23" s="24"/>
      <c r="B23" s="25" t="s">
        <v>485</v>
      </c>
      <c r="C23" s="26"/>
      <c r="D23" s="28"/>
      <c r="E23" s="91"/>
      <c r="F23" s="91"/>
      <c r="G23" s="91"/>
      <c r="H23" s="92"/>
      <c r="I23" s="106"/>
      <c r="J23" s="107"/>
    </row>
    <row r="24" spans="1:10" s="47" customFormat="1" ht="31.5" customHeight="1">
      <c r="A24" s="24"/>
      <c r="B24" s="24" t="s">
        <v>486</v>
      </c>
      <c r="C24" s="26"/>
      <c r="D24" s="28"/>
      <c r="E24" s="91"/>
      <c r="F24" s="91"/>
      <c r="G24" s="91"/>
      <c r="H24" s="92"/>
      <c r="I24" s="106"/>
      <c r="J24" s="107"/>
    </row>
    <row r="25" spans="1:10" s="47" customFormat="1" ht="31.5" customHeight="1">
      <c r="A25" s="24" t="s">
        <v>487</v>
      </c>
      <c r="B25" s="24" t="s">
        <v>488</v>
      </c>
      <c r="C25" s="26"/>
      <c r="D25" s="28"/>
      <c r="E25" s="91"/>
      <c r="F25" s="91"/>
      <c r="G25" s="91"/>
      <c r="H25" s="92"/>
      <c r="I25" s="106"/>
      <c r="J25" s="107"/>
    </row>
    <row r="26" spans="1:10" s="47" customFormat="1" ht="31.5" customHeight="1">
      <c r="A26" s="24"/>
      <c r="B26" s="24" t="s">
        <v>489</v>
      </c>
      <c r="C26" s="26"/>
      <c r="D26" s="28"/>
      <c r="E26" s="91"/>
      <c r="F26" s="91"/>
      <c r="G26" s="91"/>
      <c r="H26" s="92"/>
      <c r="I26" s="106"/>
      <c r="J26" s="107"/>
    </row>
    <row r="27" spans="1:10" s="47" customFormat="1" ht="31.5" customHeight="1">
      <c r="A27" s="24"/>
      <c r="B27" s="24" t="s">
        <v>490</v>
      </c>
      <c r="C27" s="26"/>
      <c r="D27" s="28"/>
      <c r="E27" s="91"/>
      <c r="F27" s="91"/>
      <c r="G27" s="91"/>
      <c r="H27" s="92"/>
      <c r="I27" s="106"/>
      <c r="J27" s="107"/>
    </row>
    <row r="28" spans="1:10" s="47" customFormat="1" ht="31.5" customHeight="1">
      <c r="A28" s="24"/>
      <c r="B28" s="29" t="s">
        <v>491</v>
      </c>
      <c r="C28" s="26"/>
      <c r="D28" s="28"/>
      <c r="E28" s="91"/>
      <c r="F28" s="91"/>
      <c r="G28" s="91"/>
      <c r="H28" s="92"/>
      <c r="I28" s="106"/>
      <c r="J28" s="107"/>
    </row>
    <row r="29" spans="1:10" s="47" customFormat="1" ht="31.5" customHeight="1">
      <c r="A29" s="30" t="s">
        <v>492</v>
      </c>
      <c r="B29" s="31" t="s">
        <v>493</v>
      </c>
      <c r="C29" s="26"/>
      <c r="D29" s="28"/>
      <c r="E29" s="91"/>
      <c r="F29" s="91"/>
      <c r="G29" s="91"/>
      <c r="H29" s="92"/>
      <c r="I29" s="106"/>
      <c r="J29" s="107"/>
    </row>
    <row r="30" spans="1:10" s="44" customFormat="1" ht="52.5" customHeight="1">
      <c r="A30" s="93" t="s">
        <v>494</v>
      </c>
      <c r="B30" s="94"/>
      <c r="C30" s="95"/>
      <c r="D30" s="95"/>
      <c r="E30" s="95"/>
      <c r="F30" s="95"/>
      <c r="G30" s="95"/>
      <c r="H30" s="95"/>
      <c r="I30" s="95"/>
      <c r="J30" s="108"/>
    </row>
    <row r="31" spans="1:10" s="44" customFormat="1" ht="13.5">
      <c r="A31" s="96"/>
      <c r="B31" s="96"/>
      <c r="C31" s="96"/>
      <c r="D31" s="96"/>
      <c r="E31" s="96"/>
      <c r="F31" s="96"/>
      <c r="G31" s="96"/>
      <c r="H31" s="96"/>
      <c r="I31" s="96"/>
      <c r="J31" s="96"/>
    </row>
    <row r="32" spans="1:10" s="44" customFormat="1" ht="25.5" customHeight="1">
      <c r="A32" s="36" t="s">
        <v>495</v>
      </c>
      <c r="B32" s="37"/>
      <c r="C32" s="37"/>
      <c r="D32" s="37"/>
      <c r="E32" s="37"/>
      <c r="F32" s="37"/>
      <c r="G32" s="37"/>
      <c r="H32" s="37"/>
      <c r="I32" s="37"/>
      <c r="J32" s="43"/>
    </row>
    <row r="33" spans="1:10" s="44" customFormat="1" ht="25.5" customHeight="1">
      <c r="A33" s="36" t="s">
        <v>496</v>
      </c>
      <c r="B33" s="36"/>
      <c r="C33" s="36"/>
      <c r="D33" s="36"/>
      <c r="E33" s="36"/>
      <c r="F33" s="36"/>
      <c r="G33" s="36"/>
      <c r="H33" s="36"/>
      <c r="I33" s="36"/>
      <c r="J33" s="36"/>
    </row>
    <row r="34" spans="1:10" s="44" customFormat="1" ht="25.5" customHeight="1">
      <c r="A34" s="36" t="s">
        <v>497</v>
      </c>
      <c r="B34" s="36"/>
      <c r="C34" s="36"/>
      <c r="D34" s="36"/>
      <c r="E34" s="36"/>
      <c r="F34" s="36"/>
      <c r="G34" s="36"/>
      <c r="H34" s="36"/>
      <c r="I34" s="36"/>
      <c r="J34" s="36"/>
    </row>
    <row r="35" spans="1:10" s="44" customFormat="1" ht="21" customHeight="1">
      <c r="A35" s="36" t="s">
        <v>498</v>
      </c>
      <c r="B35" s="36"/>
      <c r="C35" s="36"/>
      <c r="D35" s="36"/>
      <c r="E35" s="36"/>
      <c r="F35" s="36"/>
      <c r="G35" s="36"/>
      <c r="H35" s="36"/>
      <c r="I35" s="36"/>
      <c r="J35" s="36"/>
    </row>
    <row r="36" spans="1:10" s="44" customFormat="1" ht="30" customHeight="1">
      <c r="A36" s="97" t="s">
        <v>444</v>
      </c>
      <c r="B36" s="97"/>
      <c r="C36" s="97"/>
      <c r="D36" s="97"/>
      <c r="E36" s="98"/>
      <c r="F36" s="98"/>
      <c r="G36" s="98"/>
      <c r="H36" s="98"/>
      <c r="I36" s="98"/>
      <c r="J36" s="98"/>
    </row>
  </sheetData>
  <sheetProtection/>
  <mergeCells count="42">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7:J27"/>
    <mergeCell ref="H28:J28"/>
    <mergeCell ref="H29:J29"/>
    <mergeCell ref="B30:J30"/>
    <mergeCell ref="A33:J33"/>
    <mergeCell ref="A34:J34"/>
    <mergeCell ref="A35:J35"/>
    <mergeCell ref="A6:A7"/>
    <mergeCell ref="A14:A15"/>
    <mergeCell ref="A21:A24"/>
    <mergeCell ref="A25:A28"/>
    <mergeCell ref="B14:B15"/>
    <mergeCell ref="D21:D29"/>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IV34"/>
  <sheetViews>
    <sheetView tabSelected="1" zoomScaleSheetLayoutView="100" workbookViewId="0" topLeftCell="A14">
      <selection activeCell="M31" sqref="M31"/>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2" spans="1:10" s="1" customFormat="1" ht="25.5" customHeight="1">
      <c r="A2" s="5" t="s">
        <v>499</v>
      </c>
      <c r="B2" s="5"/>
      <c r="C2" s="5"/>
      <c r="D2" s="5"/>
      <c r="E2" s="5"/>
      <c r="F2" s="5"/>
      <c r="G2" s="5"/>
      <c r="H2" s="5"/>
      <c r="I2" s="5"/>
      <c r="J2" s="5"/>
    </row>
    <row r="3" spans="1:10" s="2" customFormat="1" ht="12.75" customHeight="1">
      <c r="A3" s="5"/>
      <c r="B3" s="5"/>
      <c r="C3" s="5"/>
      <c r="D3" s="5"/>
      <c r="E3" s="5"/>
      <c r="F3" s="5"/>
      <c r="G3" s="5"/>
      <c r="H3" s="5"/>
      <c r="I3" s="5"/>
      <c r="J3" s="39" t="s">
        <v>500</v>
      </c>
    </row>
    <row r="4" spans="1:256" s="3" customFormat="1" ht="18" customHeight="1">
      <c r="A4" s="6" t="s">
        <v>501</v>
      </c>
      <c r="B4" s="6"/>
      <c r="C4" s="7"/>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502</v>
      </c>
      <c r="B5" s="6"/>
      <c r="C5" s="8"/>
      <c r="D5" s="8"/>
      <c r="E5" s="8"/>
      <c r="F5" s="6" t="s">
        <v>503</v>
      </c>
      <c r="G5" s="7"/>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504</v>
      </c>
      <c r="B6" s="6"/>
      <c r="C6" s="6"/>
      <c r="D6" s="6" t="s">
        <v>505</v>
      </c>
      <c r="E6" s="6" t="s">
        <v>381</v>
      </c>
      <c r="F6" s="6" t="s">
        <v>506</v>
      </c>
      <c r="G6" s="6" t="s">
        <v>507</v>
      </c>
      <c r="H6" s="6" t="s">
        <v>508</v>
      </c>
      <c r="I6" s="6" t="s">
        <v>509</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510</v>
      </c>
      <c r="D7" s="10"/>
      <c r="E7" s="10"/>
      <c r="F7" s="10"/>
      <c r="G7" s="6">
        <v>10</v>
      </c>
      <c r="H7" s="10"/>
      <c r="I7" s="13"/>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511</v>
      </c>
      <c r="D8" s="10"/>
      <c r="E8" s="10"/>
      <c r="F8" s="10"/>
      <c r="G8" s="6" t="s">
        <v>385</v>
      </c>
      <c r="H8" s="10"/>
      <c r="I8" s="13" t="s">
        <v>385</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512</v>
      </c>
      <c r="D9" s="10"/>
      <c r="E9" s="10"/>
      <c r="F9" s="10"/>
      <c r="G9" s="6" t="s">
        <v>385</v>
      </c>
      <c r="H9" s="10"/>
      <c r="I9" s="13" t="s">
        <v>385</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513</v>
      </c>
      <c r="D10" s="11" t="s">
        <v>385</v>
      </c>
      <c r="E10" s="11" t="s">
        <v>385</v>
      </c>
      <c r="F10" s="11" t="s">
        <v>385</v>
      </c>
      <c r="G10" s="12" t="s">
        <v>385</v>
      </c>
      <c r="H10" s="10"/>
      <c r="I10" s="13" t="s">
        <v>385</v>
      </c>
      <c r="J10" s="13"/>
    </row>
    <row r="11" spans="1:10" s="1" customFormat="1" ht="18" customHeight="1">
      <c r="A11" s="6" t="s">
        <v>514</v>
      </c>
      <c r="B11" s="6" t="s">
        <v>515</v>
      </c>
      <c r="C11" s="6"/>
      <c r="D11" s="6"/>
      <c r="E11" s="6"/>
      <c r="F11" s="13" t="s">
        <v>456</v>
      </c>
      <c r="G11" s="13"/>
      <c r="H11" s="13"/>
      <c r="I11" s="13"/>
      <c r="J11" s="13"/>
    </row>
    <row r="12" spans="1:10" s="1" customFormat="1" ht="45.75" customHeight="1">
      <c r="A12" s="6"/>
      <c r="B12" s="14"/>
      <c r="C12" s="15"/>
      <c r="D12" s="15"/>
      <c r="E12" s="16"/>
      <c r="F12" s="13"/>
      <c r="G12" s="13"/>
      <c r="H12" s="13"/>
      <c r="I12" s="13"/>
      <c r="J12" s="13"/>
    </row>
    <row r="13" spans="1:10" s="1" customFormat="1" ht="36" customHeight="1">
      <c r="A13" s="17" t="s">
        <v>516</v>
      </c>
      <c r="B13" s="18"/>
      <c r="C13" s="19"/>
      <c r="D13" s="17" t="s">
        <v>517</v>
      </c>
      <c r="E13" s="18"/>
      <c r="F13" s="19"/>
      <c r="G13" s="20" t="s">
        <v>479</v>
      </c>
      <c r="H13" s="20" t="s">
        <v>507</v>
      </c>
      <c r="I13" s="20" t="s">
        <v>509</v>
      </c>
      <c r="J13" s="20" t="s">
        <v>480</v>
      </c>
    </row>
    <row r="14" spans="1:10" s="1" customFormat="1" ht="36" customHeight="1">
      <c r="A14" s="21" t="s">
        <v>473</v>
      </c>
      <c r="B14" s="6" t="s">
        <v>474</v>
      </c>
      <c r="C14" s="6" t="s">
        <v>475</v>
      </c>
      <c r="D14" s="6" t="s">
        <v>476</v>
      </c>
      <c r="E14" s="6" t="s">
        <v>477</v>
      </c>
      <c r="F14" s="22" t="s">
        <v>478</v>
      </c>
      <c r="G14" s="23"/>
      <c r="H14" s="23"/>
      <c r="I14" s="23"/>
      <c r="J14" s="23"/>
    </row>
    <row r="15" spans="1:10" s="1" customFormat="1" ht="18" customHeight="1">
      <c r="A15" s="24" t="s">
        <v>481</v>
      </c>
      <c r="B15" s="25" t="s">
        <v>482</v>
      </c>
      <c r="C15" s="26"/>
      <c r="D15" s="353" t="s">
        <v>483</v>
      </c>
      <c r="E15" s="6"/>
      <c r="F15" s="22"/>
      <c r="G15" s="27"/>
      <c r="H15" s="27"/>
      <c r="I15" s="27"/>
      <c r="J15" s="27"/>
    </row>
    <row r="16" spans="1:10" s="1" customFormat="1" ht="18" customHeight="1">
      <c r="A16" s="24"/>
      <c r="B16" s="25" t="s">
        <v>484</v>
      </c>
      <c r="C16" s="26"/>
      <c r="D16" s="28"/>
      <c r="E16" s="6"/>
      <c r="F16" s="22"/>
      <c r="G16" s="27"/>
      <c r="H16" s="27"/>
      <c r="I16" s="27"/>
      <c r="J16" s="27"/>
    </row>
    <row r="17" spans="1:10" s="1" customFormat="1" ht="18" customHeight="1">
      <c r="A17" s="24"/>
      <c r="B17" s="25" t="s">
        <v>485</v>
      </c>
      <c r="C17" s="26"/>
      <c r="D17" s="28"/>
      <c r="E17" s="6"/>
      <c r="F17" s="22"/>
      <c r="G17" s="27"/>
      <c r="H17" s="27"/>
      <c r="I17" s="27"/>
      <c r="J17" s="27"/>
    </row>
    <row r="18" spans="1:10" s="1" customFormat="1" ht="18" customHeight="1">
      <c r="A18" s="24"/>
      <c r="B18" s="24" t="s">
        <v>486</v>
      </c>
      <c r="C18" s="26"/>
      <c r="D18" s="28"/>
      <c r="E18" s="6"/>
      <c r="F18" s="22"/>
      <c r="G18" s="27"/>
      <c r="H18" s="27"/>
      <c r="I18" s="27"/>
      <c r="J18" s="27"/>
    </row>
    <row r="19" spans="1:10" s="1" customFormat="1" ht="30" customHeight="1">
      <c r="A19" s="24" t="s">
        <v>487</v>
      </c>
      <c r="B19" s="24" t="s">
        <v>488</v>
      </c>
      <c r="C19" s="26"/>
      <c r="D19" s="28"/>
      <c r="E19" s="6"/>
      <c r="F19" s="22"/>
      <c r="G19" s="27"/>
      <c r="H19" s="27"/>
      <c r="I19" s="27"/>
      <c r="J19" s="27"/>
    </row>
    <row r="20" spans="1:10" s="1" customFormat="1" ht="30" customHeight="1">
      <c r="A20" s="24"/>
      <c r="B20" s="24" t="s">
        <v>489</v>
      </c>
      <c r="C20" s="26"/>
      <c r="D20" s="28"/>
      <c r="E20" s="6"/>
      <c r="F20" s="22"/>
      <c r="G20" s="27"/>
      <c r="H20" s="27"/>
      <c r="I20" s="27"/>
      <c r="J20" s="27"/>
    </row>
    <row r="21" spans="1:10" s="1" customFormat="1" ht="30" customHeight="1">
      <c r="A21" s="24"/>
      <c r="B21" s="24" t="s">
        <v>490</v>
      </c>
      <c r="C21" s="26"/>
      <c r="D21" s="28"/>
      <c r="E21" s="6"/>
      <c r="F21" s="22"/>
      <c r="G21" s="27"/>
      <c r="H21" s="27"/>
      <c r="I21" s="27"/>
      <c r="J21" s="27"/>
    </row>
    <row r="22" spans="1:10" s="1" customFormat="1" ht="30" customHeight="1">
      <c r="A22" s="24"/>
      <c r="B22" s="29" t="s">
        <v>491</v>
      </c>
      <c r="C22" s="26"/>
      <c r="D22" s="28"/>
      <c r="E22" s="6"/>
      <c r="F22" s="22"/>
      <c r="G22" s="27"/>
      <c r="H22" s="27"/>
      <c r="I22" s="27"/>
      <c r="J22" s="27"/>
    </row>
    <row r="23" spans="1:10" s="1" customFormat="1" ht="30" customHeight="1">
      <c r="A23" s="30" t="s">
        <v>492</v>
      </c>
      <c r="B23" s="31" t="s">
        <v>493</v>
      </c>
      <c r="C23" s="26"/>
      <c r="D23" s="28"/>
      <c r="E23" s="8" t="s">
        <v>11</v>
      </c>
      <c r="F23" s="8"/>
      <c r="G23" s="8" t="s">
        <v>11</v>
      </c>
      <c r="H23" s="32"/>
      <c r="I23" s="32"/>
      <c r="J23" s="40" t="s">
        <v>11</v>
      </c>
    </row>
    <row r="24" spans="1:10" s="1" customFormat="1" ht="54" customHeight="1">
      <c r="A24" s="33" t="s">
        <v>518</v>
      </c>
      <c r="B24" s="33"/>
      <c r="C24" s="33"/>
      <c r="D24" s="34"/>
      <c r="E24" s="34"/>
      <c r="F24" s="34"/>
      <c r="G24" s="34"/>
      <c r="H24" s="34"/>
      <c r="I24" s="34"/>
      <c r="J24" s="34"/>
    </row>
    <row r="25" spans="1:10" s="1" customFormat="1" ht="25.5" customHeight="1">
      <c r="A25" s="33" t="s">
        <v>519</v>
      </c>
      <c r="B25" s="33"/>
      <c r="C25" s="33"/>
      <c r="D25" s="33"/>
      <c r="E25" s="33"/>
      <c r="F25" s="33"/>
      <c r="G25" s="33"/>
      <c r="H25" s="33">
        <v>100</v>
      </c>
      <c r="I25" s="33"/>
      <c r="J25" s="41" t="s">
        <v>520</v>
      </c>
    </row>
    <row r="26" spans="1:10" s="1" customFormat="1" ht="16.5" customHeight="1">
      <c r="A26" s="35"/>
      <c r="B26" s="35"/>
      <c r="C26" s="35"/>
      <c r="D26" s="35"/>
      <c r="E26" s="35"/>
      <c r="F26" s="35"/>
      <c r="G26" s="35"/>
      <c r="H26" s="35"/>
      <c r="I26" s="35"/>
      <c r="J26" s="42"/>
    </row>
    <row r="27" spans="1:10" s="1" customFormat="1" ht="28.5" customHeight="1">
      <c r="A27" s="36" t="s">
        <v>495</v>
      </c>
      <c r="B27" s="37"/>
      <c r="C27" s="37"/>
      <c r="D27" s="37"/>
      <c r="E27" s="37"/>
      <c r="F27" s="37"/>
      <c r="G27" s="37"/>
      <c r="H27" s="37"/>
      <c r="I27" s="37"/>
      <c r="J27" s="43"/>
    </row>
    <row r="28" spans="1:10" s="1" customFormat="1" ht="27" customHeight="1">
      <c r="A28" s="36" t="s">
        <v>496</v>
      </c>
      <c r="B28" s="36"/>
      <c r="C28" s="36"/>
      <c r="D28" s="36"/>
      <c r="E28" s="36"/>
      <c r="F28" s="36"/>
      <c r="G28" s="36"/>
      <c r="H28" s="36"/>
      <c r="I28" s="36"/>
      <c r="J28" s="36"/>
    </row>
    <row r="29" spans="1:10" s="1" customFormat="1" ht="18.75" customHeight="1">
      <c r="A29" s="36" t="s">
        <v>497</v>
      </c>
      <c r="B29" s="36"/>
      <c r="C29" s="36"/>
      <c r="D29" s="36"/>
      <c r="E29" s="36"/>
      <c r="F29" s="36"/>
      <c r="G29" s="36"/>
      <c r="H29" s="36"/>
      <c r="I29" s="36"/>
      <c r="J29" s="36"/>
    </row>
    <row r="30" spans="1:10" s="1" customFormat="1" ht="18" customHeight="1">
      <c r="A30" s="36" t="s">
        <v>521</v>
      </c>
      <c r="B30" s="36"/>
      <c r="C30" s="36"/>
      <c r="D30" s="36"/>
      <c r="E30" s="36"/>
      <c r="F30" s="36"/>
      <c r="G30" s="36"/>
      <c r="H30" s="36"/>
      <c r="I30" s="36"/>
      <c r="J30" s="36"/>
    </row>
    <row r="31" spans="1:10" s="1" customFormat="1" ht="18" customHeight="1">
      <c r="A31" s="36" t="s">
        <v>522</v>
      </c>
      <c r="B31" s="36"/>
      <c r="C31" s="36"/>
      <c r="D31" s="36"/>
      <c r="E31" s="36"/>
      <c r="F31" s="36"/>
      <c r="G31" s="36"/>
      <c r="H31" s="36"/>
      <c r="I31" s="36"/>
      <c r="J31" s="36"/>
    </row>
    <row r="32" spans="1:10" s="1" customFormat="1" ht="18" customHeight="1">
      <c r="A32" s="36" t="s">
        <v>523</v>
      </c>
      <c r="B32" s="36"/>
      <c r="C32" s="36"/>
      <c r="D32" s="36"/>
      <c r="E32" s="36"/>
      <c r="F32" s="36"/>
      <c r="G32" s="36"/>
      <c r="H32" s="36"/>
      <c r="I32" s="36"/>
      <c r="J32" s="36"/>
    </row>
    <row r="33" spans="1:10" s="1" customFormat="1" ht="24" customHeight="1">
      <c r="A33" s="36" t="s">
        <v>524</v>
      </c>
      <c r="B33" s="36"/>
      <c r="C33" s="36"/>
      <c r="D33" s="36"/>
      <c r="E33" s="36"/>
      <c r="F33" s="36"/>
      <c r="G33" s="36"/>
      <c r="H33" s="36"/>
      <c r="I33" s="36"/>
      <c r="J33" s="36"/>
    </row>
    <row r="34" spans="1:10" s="1" customFormat="1" ht="13.5">
      <c r="A34" s="38" t="s">
        <v>525</v>
      </c>
      <c r="B34" s="38"/>
      <c r="C34" s="38"/>
      <c r="D34" s="38"/>
      <c r="E34" s="38"/>
      <c r="F34" s="38"/>
      <c r="G34" s="38"/>
      <c r="H34" s="38"/>
      <c r="I34" s="38"/>
      <c r="J34" s="38"/>
    </row>
  </sheetData>
  <sheetProtection/>
  <mergeCells count="36">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34:J34"/>
    <mergeCell ref="A11:A12"/>
    <mergeCell ref="A15:A18"/>
    <mergeCell ref="A19:A22"/>
    <mergeCell ref="D15:D23"/>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8"/>
  <sheetViews>
    <sheetView workbookViewId="0" topLeftCell="A9">
      <selection activeCell="O26" sqref="O26"/>
    </sheetView>
  </sheetViews>
  <sheetFormatPr defaultColWidth="9.00390625" defaultRowHeight="14.25"/>
  <cols>
    <col min="1" max="1" width="4.50390625" style="305" customWidth="1"/>
    <col min="2" max="3" width="4.00390625" style="305" customWidth="1"/>
    <col min="4" max="4" width="22.625" style="305" customWidth="1"/>
    <col min="5" max="8" width="13.50390625" style="305" customWidth="1"/>
    <col min="9" max="9" width="15.00390625" style="305" customWidth="1"/>
    <col min="10" max="11" width="13.50390625" style="305" customWidth="1"/>
    <col min="12" max="16384" width="9.00390625" style="305" customWidth="1"/>
  </cols>
  <sheetData>
    <row r="1" spans="1:12" s="145" customFormat="1" ht="29.25" customHeight="1">
      <c r="A1" s="192"/>
      <c r="B1" s="192"/>
      <c r="C1" s="192"/>
      <c r="D1" s="192"/>
      <c r="E1" s="192"/>
      <c r="F1" s="192"/>
      <c r="G1" s="193" t="s">
        <v>85</v>
      </c>
      <c r="H1" s="192"/>
      <c r="I1" s="192"/>
      <c r="J1" s="192"/>
      <c r="K1" s="192"/>
      <c r="L1" s="192"/>
    </row>
    <row r="2" spans="1:12" s="145" customFormat="1" ht="18" customHeight="1">
      <c r="A2" s="192"/>
      <c r="B2" s="192"/>
      <c r="C2" s="192"/>
      <c r="D2" s="192"/>
      <c r="E2" s="192"/>
      <c r="F2" s="192"/>
      <c r="G2" s="192"/>
      <c r="H2" s="192"/>
      <c r="I2" s="192"/>
      <c r="J2" s="192"/>
      <c r="K2" s="192"/>
      <c r="L2" s="209" t="s">
        <v>86</v>
      </c>
    </row>
    <row r="3" spans="1:12" s="145" customFormat="1" ht="18" customHeight="1">
      <c r="A3" s="194" t="s">
        <v>87</v>
      </c>
      <c r="B3" s="306" t="s">
        <v>88</v>
      </c>
      <c r="C3" s="307"/>
      <c r="D3" s="307"/>
      <c r="E3" s="307"/>
      <c r="F3" s="192"/>
      <c r="G3" s="196"/>
      <c r="H3" s="192"/>
      <c r="I3" s="192"/>
      <c r="J3" s="192"/>
      <c r="K3" s="192"/>
      <c r="L3" s="209" t="s">
        <v>3</v>
      </c>
    </row>
    <row r="4" spans="1:12" s="145" customFormat="1" ht="21" customHeight="1">
      <c r="A4" s="131" t="s">
        <v>6</v>
      </c>
      <c r="B4" s="131"/>
      <c r="C4" s="131" t="s">
        <v>11</v>
      </c>
      <c r="D4" s="131" t="s">
        <v>11</v>
      </c>
      <c r="E4" s="166" t="s">
        <v>72</v>
      </c>
      <c r="F4" s="166" t="s">
        <v>89</v>
      </c>
      <c r="G4" s="166" t="s">
        <v>90</v>
      </c>
      <c r="H4" s="170" t="s">
        <v>91</v>
      </c>
      <c r="I4" s="170"/>
      <c r="J4" s="166" t="s">
        <v>92</v>
      </c>
      <c r="K4" s="166" t="s">
        <v>93</v>
      </c>
      <c r="L4" s="166" t="s">
        <v>94</v>
      </c>
    </row>
    <row r="5" spans="1:12" s="145" customFormat="1" ht="21" customHeight="1">
      <c r="A5" s="166" t="s">
        <v>95</v>
      </c>
      <c r="B5" s="166"/>
      <c r="C5" s="166"/>
      <c r="D5" s="131" t="s">
        <v>96</v>
      </c>
      <c r="E5" s="166"/>
      <c r="F5" s="166" t="s">
        <v>11</v>
      </c>
      <c r="G5" s="166" t="s">
        <v>11</v>
      </c>
      <c r="H5" s="170"/>
      <c r="I5" s="170"/>
      <c r="J5" s="166" t="s">
        <v>11</v>
      </c>
      <c r="K5" s="166" t="s">
        <v>11</v>
      </c>
      <c r="L5" s="166" t="s">
        <v>97</v>
      </c>
    </row>
    <row r="6" spans="1:12" s="145" customFormat="1" ht="21" customHeight="1">
      <c r="A6" s="166"/>
      <c r="B6" s="166" t="s">
        <v>11</v>
      </c>
      <c r="C6" s="166" t="s">
        <v>11</v>
      </c>
      <c r="D6" s="131" t="s">
        <v>11</v>
      </c>
      <c r="E6" s="166" t="s">
        <v>11</v>
      </c>
      <c r="F6" s="166" t="s">
        <v>11</v>
      </c>
      <c r="G6" s="166" t="s">
        <v>11</v>
      </c>
      <c r="H6" s="170" t="s">
        <v>97</v>
      </c>
      <c r="I6" s="323" t="s">
        <v>98</v>
      </c>
      <c r="J6" s="166"/>
      <c r="K6" s="166" t="s">
        <v>11</v>
      </c>
      <c r="L6" s="166" t="s">
        <v>11</v>
      </c>
    </row>
    <row r="7" spans="1:12" s="145" customFormat="1" ht="21" customHeight="1">
      <c r="A7" s="166"/>
      <c r="B7" s="166" t="s">
        <v>11</v>
      </c>
      <c r="C7" s="166" t="s">
        <v>11</v>
      </c>
      <c r="D7" s="131" t="s">
        <v>11</v>
      </c>
      <c r="E7" s="166" t="s">
        <v>11</v>
      </c>
      <c r="F7" s="166" t="s">
        <v>11</v>
      </c>
      <c r="G7" s="166" t="s">
        <v>11</v>
      </c>
      <c r="H7" s="170"/>
      <c r="I7" s="323"/>
      <c r="J7" s="166" t="s">
        <v>11</v>
      </c>
      <c r="K7" s="166" t="s">
        <v>11</v>
      </c>
      <c r="L7" s="166" t="s">
        <v>11</v>
      </c>
    </row>
    <row r="8" spans="1:12" s="145" customFormat="1" ht="21" customHeight="1">
      <c r="A8" s="131" t="s">
        <v>99</v>
      </c>
      <c r="B8" s="131" t="s">
        <v>100</v>
      </c>
      <c r="C8" s="131" t="s">
        <v>101</v>
      </c>
      <c r="D8" s="131" t="s">
        <v>10</v>
      </c>
      <c r="E8" s="166" t="s">
        <v>12</v>
      </c>
      <c r="F8" s="166" t="s">
        <v>13</v>
      </c>
      <c r="G8" s="166" t="s">
        <v>19</v>
      </c>
      <c r="H8" s="166" t="s">
        <v>22</v>
      </c>
      <c r="I8" s="166" t="s">
        <v>25</v>
      </c>
      <c r="J8" s="166" t="s">
        <v>28</v>
      </c>
      <c r="K8" s="166" t="s">
        <v>31</v>
      </c>
      <c r="L8" s="166" t="s">
        <v>34</v>
      </c>
    </row>
    <row r="9" spans="1:12" s="145" customFormat="1" ht="21" customHeight="1">
      <c r="A9" s="131"/>
      <c r="B9" s="131" t="s">
        <v>11</v>
      </c>
      <c r="C9" s="131" t="s">
        <v>11</v>
      </c>
      <c r="D9" s="131" t="s">
        <v>102</v>
      </c>
      <c r="E9" s="137">
        <f>F9+L9</f>
        <v>2322693.06</v>
      </c>
      <c r="F9" s="137">
        <f>F10+F16+F21+F25</f>
        <v>2222693.06</v>
      </c>
      <c r="G9" s="137"/>
      <c r="H9" s="137"/>
      <c r="I9" s="137"/>
      <c r="J9" s="137"/>
      <c r="K9" s="137"/>
      <c r="L9" s="137">
        <v>100000</v>
      </c>
    </row>
    <row r="10" spans="1:12" s="145" customFormat="1" ht="21" customHeight="1">
      <c r="A10" s="136">
        <v>208</v>
      </c>
      <c r="B10" s="136"/>
      <c r="C10" s="136"/>
      <c r="D10" s="136" t="s">
        <v>103</v>
      </c>
      <c r="E10" s="137">
        <v>307324.4</v>
      </c>
      <c r="F10" s="137">
        <v>307324.4</v>
      </c>
      <c r="G10" s="137"/>
      <c r="H10" s="137"/>
      <c r="I10" s="137"/>
      <c r="J10" s="137"/>
      <c r="K10" s="137"/>
      <c r="L10" s="137"/>
    </row>
    <row r="11" spans="1:12" s="145" customFormat="1" ht="21" customHeight="1">
      <c r="A11" s="136">
        <v>20805</v>
      </c>
      <c r="B11" s="136"/>
      <c r="C11" s="136"/>
      <c r="D11" s="136" t="s">
        <v>104</v>
      </c>
      <c r="E11" s="137">
        <v>285271.4</v>
      </c>
      <c r="F11" s="137">
        <v>285271.4</v>
      </c>
      <c r="G11" s="137"/>
      <c r="H11" s="137"/>
      <c r="I11" s="137"/>
      <c r="J11" s="137"/>
      <c r="K11" s="137"/>
      <c r="L11" s="137"/>
    </row>
    <row r="12" spans="1:12" s="145" customFormat="1" ht="21" customHeight="1">
      <c r="A12" s="136">
        <v>2080502</v>
      </c>
      <c r="B12" s="136"/>
      <c r="C12" s="136"/>
      <c r="D12" s="136" t="s">
        <v>105</v>
      </c>
      <c r="E12" s="137">
        <v>113953</v>
      </c>
      <c r="F12" s="137">
        <v>113953</v>
      </c>
      <c r="G12" s="137"/>
      <c r="H12" s="137"/>
      <c r="I12" s="137"/>
      <c r="J12" s="137"/>
      <c r="K12" s="137"/>
      <c r="L12" s="137"/>
    </row>
    <row r="13" spans="1:12" s="145" customFormat="1" ht="21" customHeight="1">
      <c r="A13" s="136">
        <v>2080505</v>
      </c>
      <c r="B13" s="136"/>
      <c r="C13" s="136"/>
      <c r="D13" s="136" t="s">
        <v>106</v>
      </c>
      <c r="E13" s="137">
        <v>171318.4</v>
      </c>
      <c r="F13" s="137">
        <v>171318.4</v>
      </c>
      <c r="G13" s="137"/>
      <c r="H13" s="137"/>
      <c r="I13" s="137"/>
      <c r="J13" s="137"/>
      <c r="K13" s="137"/>
      <c r="L13" s="137"/>
    </row>
    <row r="14" spans="1:12" s="145" customFormat="1" ht="21" customHeight="1">
      <c r="A14" s="136">
        <v>20808</v>
      </c>
      <c r="B14" s="136"/>
      <c r="C14" s="136"/>
      <c r="D14" s="136" t="s">
        <v>107</v>
      </c>
      <c r="E14" s="137">
        <v>22053</v>
      </c>
      <c r="F14" s="137">
        <v>22053</v>
      </c>
      <c r="G14" s="137"/>
      <c r="H14" s="137"/>
      <c r="I14" s="137"/>
      <c r="J14" s="137"/>
      <c r="K14" s="137"/>
      <c r="L14" s="137"/>
    </row>
    <row r="15" spans="1:12" s="145" customFormat="1" ht="21" customHeight="1">
      <c r="A15" s="136">
        <v>2080801</v>
      </c>
      <c r="B15" s="136"/>
      <c r="C15" s="136"/>
      <c r="D15" s="136" t="s">
        <v>108</v>
      </c>
      <c r="E15" s="137">
        <v>22053</v>
      </c>
      <c r="F15" s="137">
        <v>22053</v>
      </c>
      <c r="G15" s="137"/>
      <c r="H15" s="137"/>
      <c r="I15" s="137"/>
      <c r="J15" s="137"/>
      <c r="K15" s="137"/>
      <c r="L15" s="137"/>
    </row>
    <row r="16" spans="1:12" s="145" customFormat="1" ht="21" customHeight="1">
      <c r="A16" s="136">
        <v>210</v>
      </c>
      <c r="B16" s="136"/>
      <c r="C16" s="136"/>
      <c r="D16" s="310" t="s">
        <v>109</v>
      </c>
      <c r="E16" s="137">
        <v>92428.68</v>
      </c>
      <c r="F16" s="137">
        <v>92428.68</v>
      </c>
      <c r="G16" s="137"/>
      <c r="H16" s="137"/>
      <c r="I16" s="137"/>
      <c r="J16" s="137"/>
      <c r="K16" s="137"/>
      <c r="L16" s="137"/>
    </row>
    <row r="17" spans="1:12" s="145" customFormat="1" ht="21" customHeight="1">
      <c r="A17" s="311" t="s">
        <v>110</v>
      </c>
      <c r="B17" s="310"/>
      <c r="C17" s="310"/>
      <c r="D17" s="310" t="s">
        <v>111</v>
      </c>
      <c r="E17" s="137">
        <v>92428.68</v>
      </c>
      <c r="F17" s="137">
        <v>92428.68</v>
      </c>
      <c r="G17" s="137"/>
      <c r="H17" s="137"/>
      <c r="I17" s="137"/>
      <c r="J17" s="137"/>
      <c r="K17" s="137"/>
      <c r="L17" s="137"/>
    </row>
    <row r="18" spans="1:12" s="145" customFormat="1" ht="21" customHeight="1">
      <c r="A18" s="311">
        <v>2101102</v>
      </c>
      <c r="B18" s="310"/>
      <c r="C18" s="310"/>
      <c r="D18" s="310" t="s">
        <v>112</v>
      </c>
      <c r="E18" s="137">
        <v>48421.45</v>
      </c>
      <c r="F18" s="137">
        <v>48421.45</v>
      </c>
      <c r="G18" s="137"/>
      <c r="H18" s="137"/>
      <c r="I18" s="137"/>
      <c r="J18" s="137"/>
      <c r="K18" s="137"/>
      <c r="L18" s="137"/>
    </row>
    <row r="19" spans="1:12" s="145" customFormat="1" ht="21" customHeight="1">
      <c r="A19" s="311" t="s">
        <v>113</v>
      </c>
      <c r="B19" s="310"/>
      <c r="C19" s="310"/>
      <c r="D19" s="310" t="s">
        <v>114</v>
      </c>
      <c r="E19" s="137">
        <v>39279.35</v>
      </c>
      <c r="F19" s="137">
        <v>39279.35</v>
      </c>
      <c r="G19" s="137"/>
      <c r="H19" s="137"/>
      <c r="I19" s="137"/>
      <c r="J19" s="137"/>
      <c r="K19" s="137"/>
      <c r="L19" s="137"/>
    </row>
    <row r="20" spans="1:12" s="145" customFormat="1" ht="21" customHeight="1">
      <c r="A20" s="312">
        <v>2101199</v>
      </c>
      <c r="B20" s="313"/>
      <c r="C20" s="314"/>
      <c r="D20" s="136" t="s">
        <v>115</v>
      </c>
      <c r="E20" s="137">
        <v>4727.88</v>
      </c>
      <c r="F20" s="137">
        <v>4727.88</v>
      </c>
      <c r="G20" s="137"/>
      <c r="H20" s="137"/>
      <c r="I20" s="137"/>
      <c r="J20" s="137"/>
      <c r="K20" s="137"/>
      <c r="L20" s="137"/>
    </row>
    <row r="21" spans="1:12" s="145" customFormat="1" ht="21" customHeight="1">
      <c r="A21" s="311" t="s">
        <v>116</v>
      </c>
      <c r="B21" s="310"/>
      <c r="C21" s="310"/>
      <c r="D21" s="310" t="s">
        <v>117</v>
      </c>
      <c r="E21" s="137">
        <f>F21+L21</f>
        <v>1767226.98</v>
      </c>
      <c r="F21" s="137">
        <v>1667226.98</v>
      </c>
      <c r="G21" s="137"/>
      <c r="H21" s="137"/>
      <c r="I21" s="137"/>
      <c r="J21" s="137"/>
      <c r="K21" s="137"/>
      <c r="L21" s="137">
        <v>100000</v>
      </c>
    </row>
    <row r="22" spans="1:12" s="145" customFormat="1" ht="21" customHeight="1">
      <c r="A22" s="136">
        <v>21301</v>
      </c>
      <c r="B22" s="136"/>
      <c r="C22" s="136"/>
      <c r="D22" s="136" t="s">
        <v>118</v>
      </c>
      <c r="E22" s="137">
        <f>F22+L22</f>
        <v>1767226.98</v>
      </c>
      <c r="F22" s="137">
        <v>1667226.98</v>
      </c>
      <c r="G22" s="137"/>
      <c r="H22" s="137"/>
      <c r="I22" s="137"/>
      <c r="J22" s="137"/>
      <c r="K22" s="137"/>
      <c r="L22" s="137">
        <v>100000</v>
      </c>
    </row>
    <row r="23" spans="1:12" s="145" customFormat="1" ht="21" customHeight="1">
      <c r="A23" s="136">
        <v>2130104</v>
      </c>
      <c r="B23" s="136"/>
      <c r="C23" s="136"/>
      <c r="D23" s="136" t="s">
        <v>119</v>
      </c>
      <c r="E23" s="137">
        <v>1667226.98</v>
      </c>
      <c r="F23" s="137">
        <v>1667226.98</v>
      </c>
      <c r="G23" s="137"/>
      <c r="H23" s="137"/>
      <c r="I23" s="137"/>
      <c r="J23" s="137"/>
      <c r="K23" s="137"/>
      <c r="L23" s="137"/>
    </row>
    <row r="24" spans="1:12" s="145" customFormat="1" ht="21" customHeight="1">
      <c r="A24" s="315">
        <v>2130199</v>
      </c>
      <c r="B24" s="316"/>
      <c r="C24" s="317"/>
      <c r="D24" s="136" t="s">
        <v>120</v>
      </c>
      <c r="E24" s="137">
        <v>100000</v>
      </c>
      <c r="F24" s="137"/>
      <c r="G24" s="137"/>
      <c r="H24" s="137"/>
      <c r="I24" s="137"/>
      <c r="J24" s="137"/>
      <c r="K24" s="137"/>
      <c r="L24" s="137">
        <v>100000</v>
      </c>
    </row>
    <row r="25" spans="1:12" s="145" customFormat="1" ht="21" customHeight="1">
      <c r="A25" s="318">
        <v>221</v>
      </c>
      <c r="B25" s="319"/>
      <c r="C25" s="320"/>
      <c r="D25" s="136" t="s">
        <v>121</v>
      </c>
      <c r="E25" s="137">
        <v>155713</v>
      </c>
      <c r="F25" s="137">
        <v>155713</v>
      </c>
      <c r="G25" s="137"/>
      <c r="H25" s="137"/>
      <c r="I25" s="137"/>
      <c r="J25" s="137"/>
      <c r="K25" s="137"/>
      <c r="L25" s="137"/>
    </row>
    <row r="26" spans="1:12" s="145" customFormat="1" ht="21" customHeight="1">
      <c r="A26" s="318">
        <v>22102</v>
      </c>
      <c r="B26" s="319"/>
      <c r="C26" s="320"/>
      <c r="D26" s="136" t="s">
        <v>122</v>
      </c>
      <c r="E26" s="137">
        <v>155713</v>
      </c>
      <c r="F26" s="137">
        <v>155713</v>
      </c>
      <c r="G26" s="137"/>
      <c r="H26" s="137"/>
      <c r="I26" s="137"/>
      <c r="J26" s="137"/>
      <c r="K26" s="137"/>
      <c r="L26" s="137"/>
    </row>
    <row r="27" spans="1:12" s="145" customFormat="1" ht="21" customHeight="1">
      <c r="A27" s="136">
        <v>2210201</v>
      </c>
      <c r="B27" s="136"/>
      <c r="C27" s="136"/>
      <c r="D27" s="136" t="s">
        <v>123</v>
      </c>
      <c r="E27" s="137">
        <v>155713</v>
      </c>
      <c r="F27" s="137">
        <v>155713</v>
      </c>
      <c r="G27" s="137"/>
      <c r="H27" s="137"/>
      <c r="I27" s="137"/>
      <c r="J27" s="137"/>
      <c r="K27" s="137"/>
      <c r="L27" s="137"/>
    </row>
    <row r="28" spans="1:11" ht="21" customHeight="1">
      <c r="A28" s="322" t="s">
        <v>124</v>
      </c>
      <c r="B28" s="322"/>
      <c r="C28" s="322"/>
      <c r="D28" s="322"/>
      <c r="E28" s="322"/>
      <c r="F28" s="322"/>
      <c r="G28" s="322"/>
      <c r="H28" s="322"/>
      <c r="I28" s="322"/>
      <c r="J28" s="322"/>
      <c r="K28" s="322"/>
    </row>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19.5" customHeight="1"/>
    <row r="228" ht="19.5" customHeight="1"/>
    <row r="229" ht="19.5" customHeight="1"/>
    <row r="230" ht="19.5" customHeight="1"/>
  </sheetData>
  <sheetProtection/>
  <mergeCells count="35">
    <mergeCell ref="B3:E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8"/>
  <sheetViews>
    <sheetView workbookViewId="0" topLeftCell="A11">
      <selection activeCell="G24" sqref="G24"/>
    </sheetView>
  </sheetViews>
  <sheetFormatPr defaultColWidth="9.00390625" defaultRowHeight="14.25"/>
  <cols>
    <col min="1" max="1" width="5.00390625" style="305" customWidth="1"/>
    <col min="2" max="3" width="3.875" style="305" customWidth="1"/>
    <col min="4" max="4" width="20.50390625" style="305" customWidth="1"/>
    <col min="5" max="10" width="15.25390625" style="305" customWidth="1"/>
    <col min="11" max="16384" width="9.00390625" style="305" customWidth="1"/>
  </cols>
  <sheetData>
    <row r="1" spans="1:10" s="145" customFormat="1" ht="36" customHeight="1">
      <c r="A1" s="193" t="s">
        <v>125</v>
      </c>
      <c r="B1" s="193"/>
      <c r="C1" s="193"/>
      <c r="D1" s="193"/>
      <c r="E1" s="193"/>
      <c r="F1" s="193"/>
      <c r="G1" s="193"/>
      <c r="H1" s="193"/>
      <c r="I1" s="193"/>
      <c r="J1" s="193"/>
    </row>
    <row r="2" spans="1:10" s="145" customFormat="1" ht="18" customHeight="1">
      <c r="A2" s="192"/>
      <c r="B2" s="192"/>
      <c r="C2" s="192"/>
      <c r="D2" s="192"/>
      <c r="E2" s="192"/>
      <c r="F2" s="192"/>
      <c r="G2" s="192"/>
      <c r="H2" s="192"/>
      <c r="I2" s="192"/>
      <c r="J2" s="209" t="s">
        <v>126</v>
      </c>
    </row>
    <row r="3" spans="1:10" s="145" customFormat="1" ht="18" customHeight="1">
      <c r="A3" s="194" t="s">
        <v>87</v>
      </c>
      <c r="B3" s="306" t="s">
        <v>88</v>
      </c>
      <c r="C3" s="307"/>
      <c r="D3" s="307"/>
      <c r="E3" s="307"/>
      <c r="F3" s="196"/>
      <c r="G3" s="192"/>
      <c r="H3" s="192"/>
      <c r="I3" s="192"/>
      <c r="J3" s="209" t="s">
        <v>3</v>
      </c>
    </row>
    <row r="4" spans="1:10" s="145" customFormat="1" ht="18" customHeight="1">
      <c r="A4" s="308" t="s">
        <v>6</v>
      </c>
      <c r="B4" s="309"/>
      <c r="C4" s="309" t="s">
        <v>11</v>
      </c>
      <c r="D4" s="309" t="s">
        <v>11</v>
      </c>
      <c r="E4" s="198" t="s">
        <v>74</v>
      </c>
      <c r="F4" s="198" t="s">
        <v>127</v>
      </c>
      <c r="G4" s="198" t="s">
        <v>128</v>
      </c>
      <c r="H4" s="198" t="s">
        <v>129</v>
      </c>
      <c r="I4" s="198" t="s">
        <v>130</v>
      </c>
      <c r="J4" s="198" t="s">
        <v>131</v>
      </c>
    </row>
    <row r="5" spans="1:10" s="145" customFormat="1" ht="35.25" customHeight="1">
      <c r="A5" s="199" t="s">
        <v>95</v>
      </c>
      <c r="B5" s="200"/>
      <c r="C5" s="200"/>
      <c r="D5" s="206" t="s">
        <v>96</v>
      </c>
      <c r="E5" s="200"/>
      <c r="F5" s="200" t="s">
        <v>11</v>
      </c>
      <c r="G5" s="200" t="s">
        <v>11</v>
      </c>
      <c r="H5" s="200" t="s">
        <v>11</v>
      </c>
      <c r="I5" s="200" t="s">
        <v>11</v>
      </c>
      <c r="J5" s="200" t="s">
        <v>11</v>
      </c>
    </row>
    <row r="6" spans="1:10" s="145" customFormat="1" ht="18" customHeight="1">
      <c r="A6" s="199"/>
      <c r="B6" s="200" t="s">
        <v>11</v>
      </c>
      <c r="C6" s="200" t="s">
        <v>11</v>
      </c>
      <c r="D6" s="206" t="s">
        <v>11</v>
      </c>
      <c r="E6" s="200" t="s">
        <v>11</v>
      </c>
      <c r="F6" s="200" t="s">
        <v>11</v>
      </c>
      <c r="G6" s="200" t="s">
        <v>11</v>
      </c>
      <c r="H6" s="200" t="s">
        <v>11</v>
      </c>
      <c r="I6" s="200" t="s">
        <v>11</v>
      </c>
      <c r="J6" s="200" t="s">
        <v>11</v>
      </c>
    </row>
    <row r="7" spans="1:10" s="145" customFormat="1" ht="16.5" customHeight="1">
      <c r="A7" s="199"/>
      <c r="B7" s="200" t="s">
        <v>11</v>
      </c>
      <c r="C7" s="200" t="s">
        <v>11</v>
      </c>
      <c r="D7" s="206" t="s">
        <v>11</v>
      </c>
      <c r="E7" s="200" t="s">
        <v>11</v>
      </c>
      <c r="F7" s="200" t="s">
        <v>11</v>
      </c>
      <c r="G7" s="200" t="s">
        <v>11</v>
      </c>
      <c r="H7" s="200" t="s">
        <v>11</v>
      </c>
      <c r="I7" s="200" t="s">
        <v>11</v>
      </c>
      <c r="J7" s="200" t="s">
        <v>11</v>
      </c>
    </row>
    <row r="8" spans="1:10" s="145" customFormat="1" ht="21.75" customHeight="1">
      <c r="A8" s="205" t="s">
        <v>99</v>
      </c>
      <c r="B8" s="206" t="s">
        <v>100</v>
      </c>
      <c r="C8" s="206" t="s">
        <v>101</v>
      </c>
      <c r="D8" s="206" t="s">
        <v>10</v>
      </c>
      <c r="E8" s="200" t="s">
        <v>12</v>
      </c>
      <c r="F8" s="200" t="s">
        <v>13</v>
      </c>
      <c r="G8" s="200" t="s">
        <v>19</v>
      </c>
      <c r="H8" s="200" t="s">
        <v>22</v>
      </c>
      <c r="I8" s="200" t="s">
        <v>25</v>
      </c>
      <c r="J8" s="200" t="s">
        <v>28</v>
      </c>
    </row>
    <row r="9" spans="1:10" s="145" customFormat="1" ht="21.75" customHeight="1">
      <c r="A9" s="205"/>
      <c r="B9" s="206" t="s">
        <v>11</v>
      </c>
      <c r="C9" s="206" t="s">
        <v>11</v>
      </c>
      <c r="D9" s="206" t="s">
        <v>102</v>
      </c>
      <c r="E9" s="203">
        <f>E10+E16+E21+E25</f>
        <v>2322693.06</v>
      </c>
      <c r="F9" s="203">
        <f>F10+F16+F21+F25</f>
        <v>2222693.06</v>
      </c>
      <c r="G9" s="203">
        <f>G10+G16+G21+G25</f>
        <v>100000</v>
      </c>
      <c r="H9" s="203"/>
      <c r="I9" s="203"/>
      <c r="J9" s="203"/>
    </row>
    <row r="10" spans="1:10" s="145" customFormat="1" ht="24" customHeight="1">
      <c r="A10" s="136">
        <v>208</v>
      </c>
      <c r="B10" s="136"/>
      <c r="C10" s="136"/>
      <c r="D10" s="136" t="s">
        <v>103</v>
      </c>
      <c r="E10" s="137">
        <v>307324.4</v>
      </c>
      <c r="F10" s="137">
        <v>307324.4</v>
      </c>
      <c r="G10" s="203"/>
      <c r="H10" s="203"/>
      <c r="I10" s="203"/>
      <c r="J10" s="203"/>
    </row>
    <row r="11" spans="1:10" s="145" customFormat="1" ht="24" customHeight="1">
      <c r="A11" s="136">
        <v>20805</v>
      </c>
      <c r="B11" s="136"/>
      <c r="C11" s="136"/>
      <c r="D11" s="136" t="s">
        <v>104</v>
      </c>
      <c r="E11" s="137">
        <v>285271.4</v>
      </c>
      <c r="F11" s="137">
        <v>285271.4</v>
      </c>
      <c r="G11" s="203"/>
      <c r="H11" s="203"/>
      <c r="I11" s="203"/>
      <c r="J11" s="203"/>
    </row>
    <row r="12" spans="1:10" s="145" customFormat="1" ht="24" customHeight="1">
      <c r="A12" s="136">
        <v>2080502</v>
      </c>
      <c r="B12" s="136"/>
      <c r="C12" s="136"/>
      <c r="D12" s="136" t="s">
        <v>105</v>
      </c>
      <c r="E12" s="137">
        <v>113953</v>
      </c>
      <c r="F12" s="137">
        <v>113953</v>
      </c>
      <c r="G12" s="203"/>
      <c r="H12" s="203"/>
      <c r="I12" s="203"/>
      <c r="J12" s="203"/>
    </row>
    <row r="13" spans="1:10" s="145" customFormat="1" ht="24" customHeight="1">
      <c r="A13" s="136">
        <v>2080505</v>
      </c>
      <c r="B13" s="136"/>
      <c r="C13" s="136"/>
      <c r="D13" s="136" t="s">
        <v>106</v>
      </c>
      <c r="E13" s="137">
        <v>171318.4</v>
      </c>
      <c r="F13" s="137">
        <v>171318.4</v>
      </c>
      <c r="G13" s="203"/>
      <c r="H13" s="203"/>
      <c r="I13" s="203"/>
      <c r="J13" s="203"/>
    </row>
    <row r="14" spans="1:10" s="145" customFormat="1" ht="24" customHeight="1">
      <c r="A14" s="136">
        <v>20808</v>
      </c>
      <c r="B14" s="136"/>
      <c r="C14" s="136"/>
      <c r="D14" s="136" t="s">
        <v>107</v>
      </c>
      <c r="E14" s="137">
        <v>22053</v>
      </c>
      <c r="F14" s="137">
        <v>22053</v>
      </c>
      <c r="G14" s="203"/>
      <c r="H14" s="203"/>
      <c r="I14" s="203"/>
      <c r="J14" s="203"/>
    </row>
    <row r="15" spans="1:10" s="145" customFormat="1" ht="24" customHeight="1">
      <c r="A15" s="136">
        <v>2080801</v>
      </c>
      <c r="B15" s="136"/>
      <c r="C15" s="136"/>
      <c r="D15" s="136" t="s">
        <v>108</v>
      </c>
      <c r="E15" s="137">
        <v>22053</v>
      </c>
      <c r="F15" s="137">
        <v>22053</v>
      </c>
      <c r="G15" s="203"/>
      <c r="H15" s="203"/>
      <c r="I15" s="203"/>
      <c r="J15" s="203"/>
    </row>
    <row r="16" spans="1:10" ht="24" customHeight="1">
      <c r="A16" s="136">
        <v>210</v>
      </c>
      <c r="B16" s="136"/>
      <c r="C16" s="136"/>
      <c r="D16" s="310" t="s">
        <v>109</v>
      </c>
      <c r="E16" s="137">
        <v>92428.68</v>
      </c>
      <c r="F16" s="137">
        <v>92428.68</v>
      </c>
      <c r="G16" s="203"/>
      <c r="H16" s="203"/>
      <c r="I16" s="203"/>
      <c r="J16" s="203"/>
    </row>
    <row r="17" spans="1:10" ht="24" customHeight="1">
      <c r="A17" s="311" t="s">
        <v>110</v>
      </c>
      <c r="B17" s="310"/>
      <c r="C17" s="310"/>
      <c r="D17" s="310" t="s">
        <v>111</v>
      </c>
      <c r="E17" s="137">
        <v>92428.68</v>
      </c>
      <c r="F17" s="137">
        <v>92428.68</v>
      </c>
      <c r="G17" s="203"/>
      <c r="H17" s="203"/>
      <c r="I17" s="203"/>
      <c r="J17" s="203"/>
    </row>
    <row r="18" spans="1:10" ht="24" customHeight="1">
      <c r="A18" s="311">
        <v>2101102</v>
      </c>
      <c r="B18" s="310"/>
      <c r="C18" s="310"/>
      <c r="D18" s="310" t="s">
        <v>112</v>
      </c>
      <c r="E18" s="137">
        <v>48421.45</v>
      </c>
      <c r="F18" s="137">
        <v>48421.45</v>
      </c>
      <c r="G18" s="203"/>
      <c r="H18" s="203"/>
      <c r="I18" s="203"/>
      <c r="J18" s="203"/>
    </row>
    <row r="19" spans="1:10" ht="24" customHeight="1">
      <c r="A19" s="311" t="s">
        <v>113</v>
      </c>
      <c r="B19" s="310"/>
      <c r="C19" s="310"/>
      <c r="D19" s="310" t="s">
        <v>114</v>
      </c>
      <c r="E19" s="137">
        <v>39279.35</v>
      </c>
      <c r="F19" s="137">
        <v>39279.35</v>
      </c>
      <c r="G19" s="203"/>
      <c r="H19" s="203"/>
      <c r="I19" s="203"/>
      <c r="J19" s="203"/>
    </row>
    <row r="20" spans="1:10" ht="24" customHeight="1">
      <c r="A20" s="312">
        <v>2101199</v>
      </c>
      <c r="B20" s="313"/>
      <c r="C20" s="314"/>
      <c r="D20" s="136" t="s">
        <v>115</v>
      </c>
      <c r="E20" s="137">
        <v>4727.88</v>
      </c>
      <c r="F20" s="137">
        <v>4727.88</v>
      </c>
      <c r="G20" s="203"/>
      <c r="H20" s="203"/>
      <c r="I20" s="203"/>
      <c r="J20" s="203"/>
    </row>
    <row r="21" spans="1:10" ht="24" customHeight="1">
      <c r="A21" s="311" t="s">
        <v>116</v>
      </c>
      <c r="B21" s="310"/>
      <c r="C21" s="310"/>
      <c r="D21" s="310" t="s">
        <v>117</v>
      </c>
      <c r="E21" s="137">
        <v>1767226.98</v>
      </c>
      <c r="F21" s="137">
        <v>1667226.98</v>
      </c>
      <c r="G21" s="203">
        <v>100000</v>
      </c>
      <c r="H21" s="203"/>
      <c r="I21" s="203"/>
      <c r="J21" s="203"/>
    </row>
    <row r="22" spans="1:10" ht="24" customHeight="1">
      <c r="A22" s="136">
        <v>21301</v>
      </c>
      <c r="B22" s="136"/>
      <c r="C22" s="136"/>
      <c r="D22" s="136" t="s">
        <v>118</v>
      </c>
      <c r="E22" s="137">
        <v>1767226.98</v>
      </c>
      <c r="F22" s="137">
        <v>1667226.98</v>
      </c>
      <c r="G22" s="203">
        <v>100000</v>
      </c>
      <c r="H22" s="203"/>
      <c r="I22" s="203"/>
      <c r="J22" s="203"/>
    </row>
    <row r="23" spans="1:10" ht="24" customHeight="1">
      <c r="A23" s="136">
        <v>2130104</v>
      </c>
      <c r="B23" s="136"/>
      <c r="C23" s="136"/>
      <c r="D23" s="136" t="s">
        <v>119</v>
      </c>
      <c r="E23" s="137">
        <v>1667226.98</v>
      </c>
      <c r="F23" s="137">
        <v>1667226.98</v>
      </c>
      <c r="G23" s="203"/>
      <c r="H23" s="203"/>
      <c r="I23" s="203"/>
      <c r="J23" s="203"/>
    </row>
    <row r="24" spans="1:10" ht="24" customHeight="1">
      <c r="A24" s="315">
        <v>2130199</v>
      </c>
      <c r="B24" s="316"/>
      <c r="C24" s="317"/>
      <c r="D24" s="136" t="s">
        <v>120</v>
      </c>
      <c r="E24" s="137">
        <v>100000</v>
      </c>
      <c r="F24" s="137"/>
      <c r="G24" s="203">
        <v>100000</v>
      </c>
      <c r="H24" s="203"/>
      <c r="I24" s="203"/>
      <c r="J24" s="203"/>
    </row>
    <row r="25" spans="1:10" ht="24" customHeight="1">
      <c r="A25" s="318">
        <v>221</v>
      </c>
      <c r="B25" s="319"/>
      <c r="C25" s="320"/>
      <c r="D25" s="136" t="s">
        <v>121</v>
      </c>
      <c r="E25" s="137">
        <v>155713</v>
      </c>
      <c r="F25" s="137">
        <v>155713</v>
      </c>
      <c r="G25" s="203"/>
      <c r="H25" s="203"/>
      <c r="I25" s="203"/>
      <c r="J25" s="203"/>
    </row>
    <row r="26" spans="1:10" ht="24" customHeight="1">
      <c r="A26" s="318">
        <v>22102</v>
      </c>
      <c r="B26" s="319"/>
      <c r="C26" s="320"/>
      <c r="D26" s="136" t="s">
        <v>122</v>
      </c>
      <c r="E26" s="137">
        <v>155713</v>
      </c>
      <c r="F26" s="137">
        <v>155713</v>
      </c>
      <c r="G26" s="203"/>
      <c r="H26" s="203"/>
      <c r="I26" s="203"/>
      <c r="J26" s="203"/>
    </row>
    <row r="27" spans="1:10" ht="24" customHeight="1">
      <c r="A27" s="136">
        <v>2210201</v>
      </c>
      <c r="B27" s="136"/>
      <c r="C27" s="136"/>
      <c r="D27" s="136" t="s">
        <v>123</v>
      </c>
      <c r="E27" s="137">
        <v>155713</v>
      </c>
      <c r="F27" s="137">
        <v>155713</v>
      </c>
      <c r="G27" s="203"/>
      <c r="H27" s="203"/>
      <c r="I27" s="203"/>
      <c r="J27" s="203"/>
    </row>
    <row r="28" spans="1:10" s="145" customFormat="1" ht="20.25" customHeight="1">
      <c r="A28" s="321" t="s">
        <v>132</v>
      </c>
      <c r="B28" s="321"/>
      <c r="C28" s="321"/>
      <c r="D28" s="321"/>
      <c r="E28" s="321"/>
      <c r="F28" s="321"/>
      <c r="G28" s="321"/>
      <c r="H28" s="321"/>
      <c r="I28" s="321"/>
      <c r="J28" s="321"/>
    </row>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19.5" customHeight="1"/>
    <row r="172" ht="19.5" customHeight="1"/>
    <row r="173" ht="19.5" customHeight="1"/>
    <row r="174" ht="19.5" customHeight="1"/>
  </sheetData>
  <sheetProtection/>
  <mergeCells count="33">
    <mergeCell ref="A1:J1"/>
    <mergeCell ref="B3:E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0">
      <selection activeCell="J39" sqref="J39"/>
    </sheetView>
  </sheetViews>
  <sheetFormatPr defaultColWidth="9.00390625" defaultRowHeight="14.25"/>
  <cols>
    <col min="1" max="1" width="27.375" style="145" customWidth="1"/>
    <col min="2" max="2" width="5.375" style="145" customWidth="1"/>
    <col min="3" max="3" width="15.625" style="145" customWidth="1"/>
    <col min="4" max="4" width="43.00390625" style="145" customWidth="1"/>
    <col min="5" max="5" width="6.00390625" style="145" customWidth="1"/>
    <col min="6" max="9" width="12.25390625" style="145" customWidth="1"/>
    <col min="10" max="16384" width="9.00390625" style="145" customWidth="1"/>
  </cols>
  <sheetData>
    <row r="1" spans="1:9" ht="25.5" customHeight="1">
      <c r="A1" s="192"/>
      <c r="B1" s="192"/>
      <c r="C1" s="192"/>
      <c r="D1" s="193" t="s">
        <v>133</v>
      </c>
      <c r="E1" s="192"/>
      <c r="F1" s="192"/>
      <c r="G1" s="192"/>
      <c r="H1" s="192"/>
      <c r="I1" s="192"/>
    </row>
    <row r="2" spans="1:9" s="291" customFormat="1" ht="18" customHeight="1">
      <c r="A2" s="192"/>
      <c r="B2" s="192"/>
      <c r="C2" s="192"/>
      <c r="D2" s="192"/>
      <c r="E2" s="192"/>
      <c r="F2" s="192"/>
      <c r="G2" s="192"/>
      <c r="H2" s="192"/>
      <c r="I2" s="209" t="s">
        <v>134</v>
      </c>
    </row>
    <row r="3" spans="1:9" s="291" customFormat="1" ht="18" customHeight="1">
      <c r="A3" s="194" t="s">
        <v>2</v>
      </c>
      <c r="B3" s="192"/>
      <c r="C3" s="192"/>
      <c r="D3" s="196"/>
      <c r="E3" s="192"/>
      <c r="F3" s="192"/>
      <c r="G3" s="192"/>
      <c r="H3" s="192"/>
      <c r="I3" s="209" t="s">
        <v>3</v>
      </c>
    </row>
    <row r="4" spans="1:9" ht="18" customHeight="1">
      <c r="A4" s="292" t="s">
        <v>135</v>
      </c>
      <c r="B4" s="293"/>
      <c r="C4" s="293"/>
      <c r="D4" s="293" t="s">
        <v>136</v>
      </c>
      <c r="E4" s="293"/>
      <c r="F4" s="293" t="s">
        <v>11</v>
      </c>
      <c r="G4" s="293" t="s">
        <v>11</v>
      </c>
      <c r="H4" s="293"/>
      <c r="I4" s="293" t="s">
        <v>11</v>
      </c>
    </row>
    <row r="5" spans="1:9" ht="39.75" customHeight="1">
      <c r="A5" s="294" t="s">
        <v>137</v>
      </c>
      <c r="B5" s="295" t="s">
        <v>7</v>
      </c>
      <c r="C5" s="295" t="s">
        <v>138</v>
      </c>
      <c r="D5" s="295" t="s">
        <v>139</v>
      </c>
      <c r="E5" s="295" t="s">
        <v>7</v>
      </c>
      <c r="F5" s="296" t="s">
        <v>102</v>
      </c>
      <c r="G5" s="295" t="s">
        <v>140</v>
      </c>
      <c r="H5" s="297" t="s">
        <v>141</v>
      </c>
      <c r="I5" s="304" t="s">
        <v>142</v>
      </c>
    </row>
    <row r="6" spans="1:9" ht="18" customHeight="1">
      <c r="A6" s="294"/>
      <c r="B6" s="295" t="s">
        <v>11</v>
      </c>
      <c r="C6" s="295" t="s">
        <v>11</v>
      </c>
      <c r="D6" s="295" t="s">
        <v>11</v>
      </c>
      <c r="E6" s="295" t="s">
        <v>11</v>
      </c>
      <c r="F6" s="296" t="s">
        <v>97</v>
      </c>
      <c r="G6" s="295" t="s">
        <v>140</v>
      </c>
      <c r="H6" s="297"/>
      <c r="I6" s="304"/>
    </row>
    <row r="7" spans="1:9" ht="18" customHeight="1">
      <c r="A7" s="298" t="s">
        <v>143</v>
      </c>
      <c r="B7" s="296" t="s">
        <v>11</v>
      </c>
      <c r="C7" s="296" t="s">
        <v>12</v>
      </c>
      <c r="D7" s="296" t="s">
        <v>143</v>
      </c>
      <c r="E7" s="296" t="s">
        <v>11</v>
      </c>
      <c r="F7" s="296" t="s">
        <v>13</v>
      </c>
      <c r="G7" s="296" t="s">
        <v>19</v>
      </c>
      <c r="H7" s="296" t="s">
        <v>22</v>
      </c>
      <c r="I7" s="296" t="s">
        <v>25</v>
      </c>
    </row>
    <row r="8" spans="1:9" ht="18" customHeight="1">
      <c r="A8" s="299" t="s">
        <v>144</v>
      </c>
      <c r="B8" s="296" t="s">
        <v>12</v>
      </c>
      <c r="C8" s="203">
        <v>2222693.06</v>
      </c>
      <c r="D8" s="202" t="s">
        <v>15</v>
      </c>
      <c r="E8" s="296">
        <v>33</v>
      </c>
      <c r="F8" s="203"/>
      <c r="G8" s="203"/>
      <c r="H8" s="203"/>
      <c r="I8" s="203"/>
    </row>
    <row r="9" spans="1:9" ht="18" customHeight="1">
      <c r="A9" s="299" t="s">
        <v>145</v>
      </c>
      <c r="B9" s="296" t="s">
        <v>13</v>
      </c>
      <c r="C9" s="203"/>
      <c r="D9" s="202" t="s">
        <v>17</v>
      </c>
      <c r="E9" s="296">
        <v>34</v>
      </c>
      <c r="F9" s="203"/>
      <c r="G9" s="203"/>
      <c r="H9" s="203"/>
      <c r="I9" s="203"/>
    </row>
    <row r="10" spans="1:9" ht="18" customHeight="1">
      <c r="A10" s="299" t="s">
        <v>146</v>
      </c>
      <c r="B10" s="296" t="s">
        <v>19</v>
      </c>
      <c r="C10" s="204"/>
      <c r="D10" s="202" t="s">
        <v>20</v>
      </c>
      <c r="E10" s="296">
        <v>35</v>
      </c>
      <c r="F10" s="203"/>
      <c r="G10" s="203"/>
      <c r="H10" s="203"/>
      <c r="I10" s="203"/>
    </row>
    <row r="11" spans="1:9" ht="18" customHeight="1">
      <c r="A11" s="299" t="s">
        <v>11</v>
      </c>
      <c r="B11" s="296" t="s">
        <v>22</v>
      </c>
      <c r="C11" s="204"/>
      <c r="D11" s="202" t="s">
        <v>23</v>
      </c>
      <c r="E11" s="296">
        <v>36</v>
      </c>
      <c r="F11" s="203"/>
      <c r="G11" s="203"/>
      <c r="H11" s="203"/>
      <c r="I11" s="203"/>
    </row>
    <row r="12" spans="1:9" ht="18" customHeight="1">
      <c r="A12" s="299" t="s">
        <v>11</v>
      </c>
      <c r="B12" s="296" t="s">
        <v>25</v>
      </c>
      <c r="C12" s="204"/>
      <c r="D12" s="202" t="s">
        <v>26</v>
      </c>
      <c r="E12" s="296">
        <v>37</v>
      </c>
      <c r="F12" s="203"/>
      <c r="G12" s="203"/>
      <c r="H12" s="203"/>
      <c r="I12" s="203"/>
    </row>
    <row r="13" spans="1:9" ht="18" customHeight="1">
      <c r="A13" s="299" t="s">
        <v>11</v>
      </c>
      <c r="B13" s="296" t="s">
        <v>28</v>
      </c>
      <c r="C13" s="204"/>
      <c r="D13" s="202" t="s">
        <v>29</v>
      </c>
      <c r="E13" s="296">
        <v>38</v>
      </c>
      <c r="F13" s="203"/>
      <c r="G13" s="203"/>
      <c r="H13" s="203"/>
      <c r="I13" s="203"/>
    </row>
    <row r="14" spans="1:9" ht="18" customHeight="1">
      <c r="A14" s="299" t="s">
        <v>11</v>
      </c>
      <c r="B14" s="296" t="s">
        <v>31</v>
      </c>
      <c r="C14" s="204"/>
      <c r="D14" s="202" t="s">
        <v>32</v>
      </c>
      <c r="E14" s="296">
        <v>39</v>
      </c>
      <c r="F14" s="203"/>
      <c r="G14" s="203"/>
      <c r="H14" s="203"/>
      <c r="I14" s="203"/>
    </row>
    <row r="15" spans="1:9" ht="18" customHeight="1">
      <c r="A15" s="299" t="s">
        <v>11</v>
      </c>
      <c r="B15" s="296" t="s">
        <v>34</v>
      </c>
      <c r="C15" s="204"/>
      <c r="D15" s="202" t="s">
        <v>35</v>
      </c>
      <c r="E15" s="296">
        <v>40</v>
      </c>
      <c r="F15" s="300">
        <v>307324.4</v>
      </c>
      <c r="G15" s="300">
        <v>307324.4</v>
      </c>
      <c r="H15" s="203"/>
      <c r="I15" s="203"/>
    </row>
    <row r="16" spans="1:9" ht="18" customHeight="1">
      <c r="A16" s="299" t="s">
        <v>11</v>
      </c>
      <c r="B16" s="296" t="s">
        <v>36</v>
      </c>
      <c r="C16" s="204"/>
      <c r="D16" s="202" t="s">
        <v>37</v>
      </c>
      <c r="E16" s="296">
        <v>41</v>
      </c>
      <c r="F16" s="300">
        <v>92428.68</v>
      </c>
      <c r="G16" s="300">
        <v>92428.68</v>
      </c>
      <c r="H16" s="203"/>
      <c r="I16" s="203"/>
    </row>
    <row r="17" spans="1:9" ht="18" customHeight="1">
      <c r="A17" s="299" t="s">
        <v>11</v>
      </c>
      <c r="B17" s="296" t="s">
        <v>38</v>
      </c>
      <c r="C17" s="204"/>
      <c r="D17" s="202" t="s">
        <v>39</v>
      </c>
      <c r="E17" s="296">
        <v>42</v>
      </c>
      <c r="F17" s="203"/>
      <c r="G17" s="203"/>
      <c r="H17" s="203"/>
      <c r="I17" s="203"/>
    </row>
    <row r="18" spans="1:9" ht="18" customHeight="1">
      <c r="A18" s="299" t="s">
        <v>11</v>
      </c>
      <c r="B18" s="296" t="s">
        <v>40</v>
      </c>
      <c r="C18" s="204"/>
      <c r="D18" s="202" t="s">
        <v>41</v>
      </c>
      <c r="E18" s="296">
        <v>43</v>
      </c>
      <c r="F18" s="203"/>
      <c r="G18" s="203"/>
      <c r="H18" s="203"/>
      <c r="I18" s="203"/>
    </row>
    <row r="19" spans="1:9" ht="18" customHeight="1">
      <c r="A19" s="299" t="s">
        <v>11</v>
      </c>
      <c r="B19" s="296" t="s">
        <v>42</v>
      </c>
      <c r="C19" s="204"/>
      <c r="D19" s="202" t="s">
        <v>43</v>
      </c>
      <c r="E19" s="296">
        <v>44</v>
      </c>
      <c r="F19" s="300">
        <v>1667226.98</v>
      </c>
      <c r="G19" s="300">
        <v>1667226.98</v>
      </c>
      <c r="H19" s="203"/>
      <c r="I19" s="203"/>
    </row>
    <row r="20" spans="1:9" ht="18" customHeight="1">
      <c r="A20" s="299" t="s">
        <v>11</v>
      </c>
      <c r="B20" s="296" t="s">
        <v>44</v>
      </c>
      <c r="C20" s="204"/>
      <c r="D20" s="202" t="s">
        <v>45</v>
      </c>
      <c r="E20" s="296">
        <v>45</v>
      </c>
      <c r="F20" s="203"/>
      <c r="G20" s="203"/>
      <c r="H20" s="203"/>
      <c r="I20" s="203"/>
    </row>
    <row r="21" spans="1:9" ht="18" customHeight="1">
      <c r="A21" s="299" t="s">
        <v>11</v>
      </c>
      <c r="B21" s="296" t="s">
        <v>46</v>
      </c>
      <c r="C21" s="204"/>
      <c r="D21" s="202" t="s">
        <v>47</v>
      </c>
      <c r="E21" s="296">
        <v>46</v>
      </c>
      <c r="F21" s="203"/>
      <c r="G21" s="203"/>
      <c r="H21" s="203"/>
      <c r="I21" s="203"/>
    </row>
    <row r="22" spans="1:9" ht="18" customHeight="1">
      <c r="A22" s="299" t="s">
        <v>11</v>
      </c>
      <c r="B22" s="296" t="s">
        <v>48</v>
      </c>
      <c r="C22" s="204"/>
      <c r="D22" s="202" t="s">
        <v>49</v>
      </c>
      <c r="E22" s="296">
        <v>47</v>
      </c>
      <c r="F22" s="203"/>
      <c r="G22" s="203"/>
      <c r="H22" s="203"/>
      <c r="I22" s="203"/>
    </row>
    <row r="23" spans="1:9" ht="18" customHeight="1">
      <c r="A23" s="299" t="s">
        <v>11</v>
      </c>
      <c r="B23" s="296" t="s">
        <v>50</v>
      </c>
      <c r="C23" s="204"/>
      <c r="D23" s="202" t="s">
        <v>51</v>
      </c>
      <c r="E23" s="296">
        <v>48</v>
      </c>
      <c r="F23" s="203"/>
      <c r="G23" s="203"/>
      <c r="H23" s="203"/>
      <c r="I23" s="203"/>
    </row>
    <row r="24" spans="1:9" ht="18" customHeight="1">
      <c r="A24" s="299" t="s">
        <v>11</v>
      </c>
      <c r="B24" s="296" t="s">
        <v>52</v>
      </c>
      <c r="C24" s="204"/>
      <c r="D24" s="202" t="s">
        <v>53</v>
      </c>
      <c r="E24" s="296">
        <v>49</v>
      </c>
      <c r="F24" s="203"/>
      <c r="G24" s="203"/>
      <c r="H24" s="203"/>
      <c r="I24" s="203"/>
    </row>
    <row r="25" spans="1:9" ht="18" customHeight="1">
      <c r="A25" s="299" t="s">
        <v>11</v>
      </c>
      <c r="B25" s="296" t="s">
        <v>54</v>
      </c>
      <c r="C25" s="204"/>
      <c r="D25" s="202" t="s">
        <v>55</v>
      </c>
      <c r="E25" s="296">
        <v>50</v>
      </c>
      <c r="F25" s="203"/>
      <c r="G25" s="203"/>
      <c r="H25" s="203"/>
      <c r="I25" s="203"/>
    </row>
    <row r="26" spans="1:9" ht="18" customHeight="1">
      <c r="A26" s="299" t="s">
        <v>11</v>
      </c>
      <c r="B26" s="296" t="s">
        <v>56</v>
      </c>
      <c r="C26" s="204"/>
      <c r="D26" s="202" t="s">
        <v>57</v>
      </c>
      <c r="E26" s="296">
        <v>51</v>
      </c>
      <c r="F26" s="300">
        <v>155713</v>
      </c>
      <c r="G26" s="300">
        <v>155713</v>
      </c>
      <c r="H26" s="203"/>
      <c r="I26" s="203"/>
    </row>
    <row r="27" spans="1:9" ht="18" customHeight="1">
      <c r="A27" s="299" t="s">
        <v>11</v>
      </c>
      <c r="B27" s="296" t="s">
        <v>58</v>
      </c>
      <c r="C27" s="204"/>
      <c r="D27" s="202" t="s">
        <v>59</v>
      </c>
      <c r="E27" s="296">
        <v>52</v>
      </c>
      <c r="F27" s="203"/>
      <c r="G27" s="203"/>
      <c r="H27" s="203"/>
      <c r="I27" s="203"/>
    </row>
    <row r="28" spans="1:9" ht="18" customHeight="1">
      <c r="A28" s="299" t="s">
        <v>11</v>
      </c>
      <c r="B28" s="296" t="s">
        <v>60</v>
      </c>
      <c r="C28" s="204"/>
      <c r="D28" s="202" t="s">
        <v>61</v>
      </c>
      <c r="E28" s="296">
        <v>53</v>
      </c>
      <c r="F28" s="203"/>
      <c r="G28" s="203"/>
      <c r="H28" s="203"/>
      <c r="I28" s="203"/>
    </row>
    <row r="29" spans="1:9" ht="18" customHeight="1">
      <c r="A29" s="299" t="s">
        <v>11</v>
      </c>
      <c r="B29" s="296" t="s">
        <v>62</v>
      </c>
      <c r="C29" s="204"/>
      <c r="D29" s="202" t="s">
        <v>63</v>
      </c>
      <c r="E29" s="296">
        <v>54</v>
      </c>
      <c r="F29" s="203"/>
      <c r="G29" s="203"/>
      <c r="H29" s="203"/>
      <c r="I29" s="203"/>
    </row>
    <row r="30" spans="1:9" ht="18" customHeight="1">
      <c r="A30" s="299" t="s">
        <v>11</v>
      </c>
      <c r="B30" s="296" t="s">
        <v>64</v>
      </c>
      <c r="C30" s="204"/>
      <c r="D30" s="202" t="s">
        <v>65</v>
      </c>
      <c r="E30" s="296">
        <v>55</v>
      </c>
      <c r="F30" s="203"/>
      <c r="G30" s="203"/>
      <c r="H30" s="203"/>
      <c r="I30" s="203"/>
    </row>
    <row r="31" spans="1:9" ht="18" customHeight="1">
      <c r="A31" s="299"/>
      <c r="B31" s="296" t="s">
        <v>66</v>
      </c>
      <c r="C31" s="204"/>
      <c r="D31" s="202" t="s">
        <v>67</v>
      </c>
      <c r="E31" s="296">
        <v>56</v>
      </c>
      <c r="F31" s="203"/>
      <c r="G31" s="203"/>
      <c r="H31" s="203"/>
      <c r="I31" s="203"/>
    </row>
    <row r="32" spans="1:9" ht="18" customHeight="1">
      <c r="A32" s="299"/>
      <c r="B32" s="296" t="s">
        <v>68</v>
      </c>
      <c r="C32" s="204"/>
      <c r="D32" s="301" t="s">
        <v>69</v>
      </c>
      <c r="E32" s="296">
        <v>57</v>
      </c>
      <c r="F32" s="203"/>
      <c r="G32" s="203"/>
      <c r="H32" s="203"/>
      <c r="I32" s="203"/>
    </row>
    <row r="33" spans="1:9" ht="18" customHeight="1">
      <c r="A33" s="299"/>
      <c r="B33" s="296" t="s">
        <v>70</v>
      </c>
      <c r="C33" s="204"/>
      <c r="D33" s="301" t="s">
        <v>71</v>
      </c>
      <c r="E33" s="296">
        <v>58</v>
      </c>
      <c r="F33" s="203"/>
      <c r="G33" s="203"/>
      <c r="H33" s="203"/>
      <c r="I33" s="203"/>
    </row>
    <row r="34" spans="1:9" ht="18" customHeight="1">
      <c r="A34" s="298" t="s">
        <v>72</v>
      </c>
      <c r="B34" s="296" t="s">
        <v>73</v>
      </c>
      <c r="C34" s="203">
        <v>2222693.06</v>
      </c>
      <c r="D34" s="296" t="s">
        <v>74</v>
      </c>
      <c r="E34" s="296">
        <v>59</v>
      </c>
      <c r="F34" s="204"/>
      <c r="G34" s="204"/>
      <c r="H34" s="204"/>
      <c r="I34" s="204"/>
    </row>
    <row r="35" spans="1:9" ht="18" customHeight="1">
      <c r="A35" s="299" t="s">
        <v>147</v>
      </c>
      <c r="B35" s="296" t="s">
        <v>76</v>
      </c>
      <c r="C35" s="203"/>
      <c r="D35" s="301" t="s">
        <v>148</v>
      </c>
      <c r="E35" s="296">
        <v>60</v>
      </c>
      <c r="F35" s="204"/>
      <c r="G35" s="204"/>
      <c r="H35" s="204"/>
      <c r="I35" s="204"/>
    </row>
    <row r="36" spans="1:9" ht="17.25" customHeight="1">
      <c r="A36" s="299" t="s">
        <v>144</v>
      </c>
      <c r="B36" s="296" t="s">
        <v>79</v>
      </c>
      <c r="C36" s="203"/>
      <c r="D36" s="301"/>
      <c r="E36" s="296">
        <v>61</v>
      </c>
      <c r="F36" s="204"/>
      <c r="G36" s="204"/>
      <c r="H36" s="204"/>
      <c r="I36" s="204"/>
    </row>
    <row r="37" spans="1:9" ht="17.25" customHeight="1">
      <c r="A37" s="299" t="s">
        <v>145</v>
      </c>
      <c r="B37" s="296" t="s">
        <v>82</v>
      </c>
      <c r="C37" s="203"/>
      <c r="D37" s="301" t="s">
        <v>11</v>
      </c>
      <c r="E37" s="296">
        <v>62</v>
      </c>
      <c r="F37" s="204"/>
      <c r="G37" s="204"/>
      <c r="H37" s="204"/>
      <c r="I37" s="204"/>
    </row>
    <row r="38" spans="1:9" ht="14.25">
      <c r="A38" s="299" t="s">
        <v>146</v>
      </c>
      <c r="B38" s="296" t="s">
        <v>149</v>
      </c>
      <c r="C38" s="203"/>
      <c r="D38" s="301"/>
      <c r="E38" s="296">
        <v>63</v>
      </c>
      <c r="F38" s="204"/>
      <c r="G38" s="204"/>
      <c r="H38" s="204"/>
      <c r="I38" s="204"/>
    </row>
    <row r="39" spans="1:9" s="145" customFormat="1" ht="17.25" customHeight="1">
      <c r="A39" s="298" t="s">
        <v>81</v>
      </c>
      <c r="B39" s="296" t="s">
        <v>150</v>
      </c>
      <c r="C39" s="203">
        <v>2222693.06</v>
      </c>
      <c r="D39" s="296" t="s">
        <v>81</v>
      </c>
      <c r="E39" s="296">
        <v>64</v>
      </c>
      <c r="F39" s="203">
        <f>SUM(F15:F38)</f>
        <v>2222693.06</v>
      </c>
      <c r="G39" s="203">
        <f>SUM(G15:G38)</f>
        <v>2222693.06</v>
      </c>
      <c r="H39" s="203"/>
      <c r="I39" s="203"/>
    </row>
    <row r="40" spans="1:9" ht="14.25">
      <c r="A40" s="302" t="s">
        <v>151</v>
      </c>
      <c r="B40" s="303"/>
      <c r="C40" s="303"/>
      <c r="D40" s="303"/>
      <c r="E40" s="303"/>
      <c r="F40" s="303"/>
      <c r="G40" s="303"/>
      <c r="H40" s="303"/>
      <c r="I40" s="303"/>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29"/>
  <sheetViews>
    <sheetView workbookViewId="0" topLeftCell="A1">
      <selection activeCell="O12" sqref="O12"/>
    </sheetView>
  </sheetViews>
  <sheetFormatPr defaultColWidth="9.00390625" defaultRowHeight="14.25" customHeight="1"/>
  <cols>
    <col min="1" max="3" width="3.75390625" style="236" customWidth="1"/>
    <col min="4" max="4" width="17.125" style="236" customWidth="1"/>
    <col min="5" max="6" width="8.25390625" style="236" customWidth="1"/>
    <col min="7" max="7" width="9.375" style="236" customWidth="1"/>
    <col min="8" max="14" width="12.25390625" style="237" customWidth="1"/>
    <col min="15" max="20" width="8.25390625" style="236" customWidth="1"/>
    <col min="21" max="16384" width="9.00390625" style="236" customWidth="1"/>
  </cols>
  <sheetData>
    <row r="1" spans="1:20" ht="36" customHeight="1">
      <c r="A1" s="238" t="s">
        <v>152</v>
      </c>
      <c r="B1" s="238"/>
      <c r="C1" s="238"/>
      <c r="D1" s="238"/>
      <c r="E1" s="238"/>
      <c r="F1" s="238"/>
      <c r="G1" s="238"/>
      <c r="H1" s="239"/>
      <c r="I1" s="239"/>
      <c r="J1" s="239"/>
      <c r="K1" s="239"/>
      <c r="L1" s="239"/>
      <c r="M1" s="239"/>
      <c r="N1" s="239"/>
      <c r="O1" s="238"/>
      <c r="P1" s="238"/>
      <c r="Q1" s="238"/>
      <c r="R1" s="238"/>
      <c r="S1" s="238"/>
      <c r="T1" s="238"/>
    </row>
    <row r="2" spans="1:20" ht="19.5" customHeight="1">
      <c r="A2" s="240"/>
      <c r="B2" s="240"/>
      <c r="C2" s="240"/>
      <c r="D2" s="240"/>
      <c r="E2" s="240"/>
      <c r="F2" s="240"/>
      <c r="G2" s="240"/>
      <c r="H2" s="239"/>
      <c r="I2" s="239"/>
      <c r="J2" s="239"/>
      <c r="K2" s="239"/>
      <c r="L2" s="239"/>
      <c r="M2" s="239"/>
      <c r="N2" s="239"/>
      <c r="O2" s="240"/>
      <c r="P2" s="261"/>
      <c r="Q2" s="283"/>
      <c r="R2" s="283"/>
      <c r="S2" s="52" t="s">
        <v>153</v>
      </c>
      <c r="T2" s="52"/>
    </row>
    <row r="3" spans="1:20" s="232" customFormat="1" ht="19.5" customHeight="1">
      <c r="A3" s="241" t="s">
        <v>2</v>
      </c>
      <c r="B3" s="241"/>
      <c r="C3" s="241"/>
      <c r="D3" s="241"/>
      <c r="E3" s="241"/>
      <c r="F3" s="241"/>
      <c r="G3" s="241"/>
      <c r="H3" s="242"/>
      <c r="I3" s="262"/>
      <c r="J3" s="263"/>
      <c r="K3" s="264"/>
      <c r="L3" s="264"/>
      <c r="M3" s="264"/>
      <c r="N3" s="265"/>
      <c r="O3" s="266"/>
      <c r="P3" s="267"/>
      <c r="Q3" s="284"/>
      <c r="R3" s="284"/>
      <c r="S3" s="219" t="s">
        <v>154</v>
      </c>
      <c r="T3" s="219"/>
    </row>
    <row r="4" spans="1:20" s="233" customFormat="1" ht="37.5" customHeight="1">
      <c r="A4" s="243" t="s">
        <v>6</v>
      </c>
      <c r="B4" s="243"/>
      <c r="C4" s="243"/>
      <c r="D4" s="243"/>
      <c r="E4" s="243" t="s">
        <v>155</v>
      </c>
      <c r="F4" s="243"/>
      <c r="G4" s="243"/>
      <c r="H4" s="244" t="s">
        <v>156</v>
      </c>
      <c r="I4" s="268"/>
      <c r="J4" s="269"/>
      <c r="K4" s="256" t="s">
        <v>157</v>
      </c>
      <c r="L4" s="256"/>
      <c r="M4" s="256"/>
      <c r="N4" s="256"/>
      <c r="O4" s="243"/>
      <c r="P4" s="270" t="s">
        <v>80</v>
      </c>
      <c r="Q4" s="270"/>
      <c r="R4" s="270"/>
      <c r="S4" s="270"/>
      <c r="T4" s="270"/>
    </row>
    <row r="5" spans="1:20" s="234" customFormat="1" ht="26.25" customHeight="1">
      <c r="A5" s="245" t="s">
        <v>158</v>
      </c>
      <c r="B5" s="246"/>
      <c r="C5" s="247"/>
      <c r="D5" s="248" t="s">
        <v>96</v>
      </c>
      <c r="E5" s="248" t="s">
        <v>102</v>
      </c>
      <c r="F5" s="248" t="s">
        <v>159</v>
      </c>
      <c r="G5" s="248" t="s">
        <v>160</v>
      </c>
      <c r="H5" s="249" t="s">
        <v>102</v>
      </c>
      <c r="I5" s="271" t="s">
        <v>127</v>
      </c>
      <c r="J5" s="272" t="s">
        <v>128</v>
      </c>
      <c r="K5" s="273" t="s">
        <v>102</v>
      </c>
      <c r="L5" s="274" t="s">
        <v>127</v>
      </c>
      <c r="M5" s="275"/>
      <c r="N5" s="276"/>
      <c r="O5" s="243" t="s">
        <v>128</v>
      </c>
      <c r="P5" s="277" t="s">
        <v>102</v>
      </c>
      <c r="Q5" s="270" t="s">
        <v>159</v>
      </c>
      <c r="R5" s="285" t="s">
        <v>160</v>
      </c>
      <c r="S5" s="286"/>
      <c r="T5" s="287"/>
    </row>
    <row r="6" spans="1:20" s="234" customFormat="1" ht="33.75" customHeight="1">
      <c r="A6" s="250"/>
      <c r="B6" s="251"/>
      <c r="C6" s="252"/>
      <c r="D6" s="253"/>
      <c r="E6" s="253"/>
      <c r="F6" s="253"/>
      <c r="G6" s="253"/>
      <c r="H6" s="254"/>
      <c r="I6" s="278"/>
      <c r="J6" s="279"/>
      <c r="K6" s="273"/>
      <c r="L6" s="254" t="s">
        <v>97</v>
      </c>
      <c r="M6" s="254" t="s">
        <v>161</v>
      </c>
      <c r="N6" s="254" t="s">
        <v>162</v>
      </c>
      <c r="O6" s="243"/>
      <c r="P6" s="277"/>
      <c r="Q6" s="270"/>
      <c r="R6" s="187" t="s">
        <v>97</v>
      </c>
      <c r="S6" s="288" t="s">
        <v>163</v>
      </c>
      <c r="T6" s="289" t="s">
        <v>164</v>
      </c>
    </row>
    <row r="7" spans="1:20" s="234" customFormat="1" ht="22.5" customHeight="1">
      <c r="A7" s="243" t="s">
        <v>99</v>
      </c>
      <c r="B7" s="243" t="s">
        <v>100</v>
      </c>
      <c r="C7" s="243" t="s">
        <v>101</v>
      </c>
      <c r="D7" s="243" t="s">
        <v>10</v>
      </c>
      <c r="E7" s="243">
        <v>1</v>
      </c>
      <c r="F7" s="243">
        <v>2</v>
      </c>
      <c r="G7" s="243">
        <v>3</v>
      </c>
      <c r="H7" s="255">
        <v>4</v>
      </c>
      <c r="I7" s="255">
        <v>5</v>
      </c>
      <c r="J7" s="255">
        <v>6</v>
      </c>
      <c r="K7" s="255">
        <v>7</v>
      </c>
      <c r="L7" s="255">
        <v>8</v>
      </c>
      <c r="M7" s="255">
        <v>9</v>
      </c>
      <c r="N7" s="255">
        <v>10</v>
      </c>
      <c r="O7" s="243">
        <v>11</v>
      </c>
      <c r="P7" s="243">
        <v>12</v>
      </c>
      <c r="Q7" s="243">
        <v>13</v>
      </c>
      <c r="R7" s="243">
        <v>14</v>
      </c>
      <c r="S7" s="243">
        <v>15</v>
      </c>
      <c r="T7" s="243">
        <v>16</v>
      </c>
    </row>
    <row r="8" spans="1:20" s="234" customFormat="1" ht="22.5" customHeight="1">
      <c r="A8" s="243"/>
      <c r="B8" s="243"/>
      <c r="C8" s="243"/>
      <c r="D8" s="243" t="s">
        <v>102</v>
      </c>
      <c r="E8" s="243"/>
      <c r="F8" s="243"/>
      <c r="G8" s="243"/>
      <c r="H8" s="256">
        <f>H9+H15+H20+H23</f>
        <v>2222693.06</v>
      </c>
      <c r="I8" s="256">
        <f>I9+I15+I20+I23</f>
        <v>2222693.06</v>
      </c>
      <c r="J8" s="256"/>
      <c r="K8" s="256">
        <f>K9+K15+K20+K23</f>
        <v>2222693.06</v>
      </c>
      <c r="L8" s="256">
        <f>L9+L15+L20+L23</f>
        <v>2222693.06</v>
      </c>
      <c r="M8" s="256">
        <f>M9+M15+M20+M23</f>
        <v>2172742.08</v>
      </c>
      <c r="N8" s="256">
        <f>N9+N15+N20+N23</f>
        <v>49950.98</v>
      </c>
      <c r="O8" s="280"/>
      <c r="P8" s="277"/>
      <c r="Q8" s="277"/>
      <c r="R8" s="277"/>
      <c r="S8" s="277"/>
      <c r="T8" s="277"/>
    </row>
    <row r="9" spans="1:20" s="234" customFormat="1" ht="22.5" customHeight="1">
      <c r="A9" s="243">
        <v>208</v>
      </c>
      <c r="B9" s="243"/>
      <c r="C9" s="243"/>
      <c r="D9" s="243" t="s">
        <v>103</v>
      </c>
      <c r="E9" s="243"/>
      <c r="F9" s="243"/>
      <c r="G9" s="243"/>
      <c r="H9" s="256">
        <f>H10+H13</f>
        <v>307324.4</v>
      </c>
      <c r="I9" s="256">
        <f>I10+I13</f>
        <v>307324.4</v>
      </c>
      <c r="J9" s="256"/>
      <c r="K9" s="256">
        <f>K10+K13</f>
        <v>307324.4</v>
      </c>
      <c r="L9" s="256">
        <f>L10+L13</f>
        <v>307324.4</v>
      </c>
      <c r="M9" s="256">
        <f>M10+M13</f>
        <v>307324.4</v>
      </c>
      <c r="N9" s="256"/>
      <c r="O9" s="280"/>
      <c r="P9" s="277"/>
      <c r="Q9" s="277"/>
      <c r="R9" s="277"/>
      <c r="S9" s="277"/>
      <c r="T9" s="277"/>
    </row>
    <row r="10" spans="1:20" s="234" customFormat="1" ht="22.5" customHeight="1">
      <c r="A10" s="243">
        <v>208</v>
      </c>
      <c r="B10" s="257" t="s">
        <v>165</v>
      </c>
      <c r="C10" s="257"/>
      <c r="D10" s="243" t="s">
        <v>104</v>
      </c>
      <c r="E10" s="243"/>
      <c r="F10" s="243"/>
      <c r="G10" s="243"/>
      <c r="H10" s="256">
        <f>H11+H12</f>
        <v>285271.4</v>
      </c>
      <c r="I10" s="256">
        <f>I11+I12</f>
        <v>285271.4</v>
      </c>
      <c r="J10" s="256"/>
      <c r="K10" s="256">
        <f>K11+K12</f>
        <v>285271.4</v>
      </c>
      <c r="L10" s="256">
        <f>L11+L12</f>
        <v>285271.4</v>
      </c>
      <c r="M10" s="256">
        <f>M11+M12</f>
        <v>285271.4</v>
      </c>
      <c r="N10" s="256"/>
      <c r="O10" s="280"/>
      <c r="P10" s="277"/>
      <c r="Q10" s="277"/>
      <c r="R10" s="277"/>
      <c r="S10" s="277"/>
      <c r="T10" s="277"/>
    </row>
    <row r="11" spans="1:20" s="234" customFormat="1" ht="21.75" customHeight="1">
      <c r="A11" s="243">
        <v>208</v>
      </c>
      <c r="B11" s="257" t="s">
        <v>165</v>
      </c>
      <c r="C11" s="257" t="s">
        <v>166</v>
      </c>
      <c r="D11" s="243" t="s">
        <v>105</v>
      </c>
      <c r="E11" s="243"/>
      <c r="F11" s="243"/>
      <c r="G11" s="243"/>
      <c r="H11" s="256">
        <v>113953</v>
      </c>
      <c r="I11" s="256">
        <v>113953</v>
      </c>
      <c r="J11" s="256"/>
      <c r="K11" s="256">
        <f>L11</f>
        <v>113953</v>
      </c>
      <c r="L11" s="256">
        <f>M11+N11</f>
        <v>113953</v>
      </c>
      <c r="M11" s="256">
        <v>113953</v>
      </c>
      <c r="N11" s="256"/>
      <c r="O11" s="280"/>
      <c r="P11" s="277"/>
      <c r="Q11" s="277"/>
      <c r="R11" s="277"/>
      <c r="S11" s="277"/>
      <c r="T11" s="277"/>
    </row>
    <row r="12" spans="1:20" s="234" customFormat="1" ht="27" customHeight="1">
      <c r="A12" s="243">
        <v>208</v>
      </c>
      <c r="B12" s="257" t="s">
        <v>165</v>
      </c>
      <c r="C12" s="257" t="s">
        <v>165</v>
      </c>
      <c r="D12" s="243" t="s">
        <v>106</v>
      </c>
      <c r="E12" s="243"/>
      <c r="F12" s="243"/>
      <c r="G12" s="243"/>
      <c r="H12" s="256">
        <v>171318.4</v>
      </c>
      <c r="I12" s="256">
        <v>171318.4</v>
      </c>
      <c r="J12" s="256"/>
      <c r="K12" s="256">
        <f>L12</f>
        <v>171318.4</v>
      </c>
      <c r="L12" s="256">
        <f>M12</f>
        <v>171318.4</v>
      </c>
      <c r="M12" s="256">
        <v>171318.4</v>
      </c>
      <c r="N12" s="256"/>
      <c r="O12" s="280"/>
      <c r="P12" s="277"/>
      <c r="Q12" s="277"/>
      <c r="R12" s="277"/>
      <c r="S12" s="277"/>
      <c r="T12" s="277"/>
    </row>
    <row r="13" spans="1:20" s="234" customFormat="1" ht="27" customHeight="1">
      <c r="A13" s="243">
        <v>208</v>
      </c>
      <c r="B13" s="257" t="s">
        <v>167</v>
      </c>
      <c r="C13" s="257"/>
      <c r="D13" s="243" t="s">
        <v>107</v>
      </c>
      <c r="E13" s="243"/>
      <c r="F13" s="243"/>
      <c r="G13" s="243"/>
      <c r="H13" s="256">
        <v>22053</v>
      </c>
      <c r="I13" s="256">
        <v>22053</v>
      </c>
      <c r="J13" s="256"/>
      <c r="K13" s="256">
        <f>K14</f>
        <v>22053</v>
      </c>
      <c r="L13" s="256">
        <f>L14</f>
        <v>22053</v>
      </c>
      <c r="M13" s="256">
        <f>M14</f>
        <v>22053</v>
      </c>
      <c r="N13" s="256"/>
      <c r="O13" s="280"/>
      <c r="P13" s="277"/>
      <c r="Q13" s="277"/>
      <c r="R13" s="277"/>
      <c r="S13" s="277"/>
      <c r="T13" s="277"/>
    </row>
    <row r="14" spans="1:20" s="234" customFormat="1" ht="21.75" customHeight="1">
      <c r="A14" s="243">
        <v>208</v>
      </c>
      <c r="B14" s="257" t="s">
        <v>167</v>
      </c>
      <c r="C14" s="257" t="s">
        <v>168</v>
      </c>
      <c r="D14" s="243" t="s">
        <v>108</v>
      </c>
      <c r="E14" s="243"/>
      <c r="F14" s="243"/>
      <c r="G14" s="243"/>
      <c r="H14" s="256">
        <v>22053</v>
      </c>
      <c r="I14" s="256">
        <v>22053</v>
      </c>
      <c r="J14" s="256"/>
      <c r="K14" s="256">
        <f>L14</f>
        <v>22053</v>
      </c>
      <c r="L14" s="256">
        <f>M14+N14</f>
        <v>22053</v>
      </c>
      <c r="M14" s="256">
        <v>22053</v>
      </c>
      <c r="N14" s="256"/>
      <c r="O14" s="280"/>
      <c r="P14" s="277"/>
      <c r="Q14" s="277"/>
      <c r="R14" s="277"/>
      <c r="S14" s="277"/>
      <c r="T14" s="277"/>
    </row>
    <row r="15" spans="1:20" s="234" customFormat="1" ht="21.75" customHeight="1">
      <c r="A15" s="243">
        <v>210</v>
      </c>
      <c r="B15" s="257"/>
      <c r="C15" s="257"/>
      <c r="D15" s="243" t="s">
        <v>109</v>
      </c>
      <c r="E15" s="243"/>
      <c r="F15" s="243"/>
      <c r="G15" s="243"/>
      <c r="H15" s="256">
        <v>92428.68</v>
      </c>
      <c r="I15" s="256">
        <v>92428.68</v>
      </c>
      <c r="J15" s="256"/>
      <c r="K15" s="256">
        <f>K16</f>
        <v>92428.68</v>
      </c>
      <c r="L15" s="256">
        <f>L16</f>
        <v>92428.68</v>
      </c>
      <c r="M15" s="256">
        <f>M16</f>
        <v>92428.68</v>
      </c>
      <c r="N15" s="256"/>
      <c r="O15" s="280"/>
      <c r="P15" s="277"/>
      <c r="Q15" s="277"/>
      <c r="R15" s="277"/>
      <c r="S15" s="277"/>
      <c r="T15" s="277"/>
    </row>
    <row r="16" spans="1:20" s="234" customFormat="1" ht="21.75" customHeight="1">
      <c r="A16" s="243">
        <v>210</v>
      </c>
      <c r="B16" s="257" t="s">
        <v>40</v>
      </c>
      <c r="C16" s="257"/>
      <c r="D16" s="243" t="s">
        <v>111</v>
      </c>
      <c r="E16" s="243"/>
      <c r="F16" s="243"/>
      <c r="G16" s="243"/>
      <c r="H16" s="256">
        <f>H17+H18+H19</f>
        <v>92428.68</v>
      </c>
      <c r="I16" s="256">
        <f>I17+I18+I19</f>
        <v>92428.68</v>
      </c>
      <c r="J16" s="256"/>
      <c r="K16" s="256">
        <f>L16</f>
        <v>92428.68</v>
      </c>
      <c r="L16" s="256">
        <f>L17+L18+L19</f>
        <v>92428.68</v>
      </c>
      <c r="M16" s="256">
        <f>M17+M18+M19</f>
        <v>92428.68</v>
      </c>
      <c r="N16" s="256"/>
      <c r="O16" s="280"/>
      <c r="P16" s="277"/>
      <c r="Q16" s="277"/>
      <c r="R16" s="277"/>
      <c r="S16" s="277"/>
      <c r="T16" s="277"/>
    </row>
    <row r="17" spans="1:20" s="234" customFormat="1" ht="21.75" customHeight="1">
      <c r="A17" s="243">
        <v>210</v>
      </c>
      <c r="B17" s="243">
        <v>11</v>
      </c>
      <c r="C17" s="257" t="s">
        <v>166</v>
      </c>
      <c r="D17" s="243" t="s">
        <v>169</v>
      </c>
      <c r="E17" s="243"/>
      <c r="F17" s="243"/>
      <c r="G17" s="243"/>
      <c r="H17" s="256">
        <v>48421.45</v>
      </c>
      <c r="I17" s="256">
        <v>48421.45</v>
      </c>
      <c r="J17" s="256"/>
      <c r="K17" s="256">
        <f>L17</f>
        <v>48421.45</v>
      </c>
      <c r="L17" s="256">
        <f>M17+N17</f>
        <v>48421.45</v>
      </c>
      <c r="M17" s="256">
        <v>48421.45</v>
      </c>
      <c r="N17" s="256"/>
      <c r="O17" s="280"/>
      <c r="P17" s="277"/>
      <c r="Q17" s="277"/>
      <c r="R17" s="277"/>
      <c r="S17" s="277"/>
      <c r="T17" s="277"/>
    </row>
    <row r="18" spans="1:20" s="234" customFormat="1" ht="21.75" customHeight="1">
      <c r="A18" s="243">
        <v>210</v>
      </c>
      <c r="B18" s="243">
        <v>11</v>
      </c>
      <c r="C18" s="257" t="s">
        <v>170</v>
      </c>
      <c r="D18" s="243" t="s">
        <v>171</v>
      </c>
      <c r="E18" s="243"/>
      <c r="F18" s="243"/>
      <c r="G18" s="243"/>
      <c r="H18" s="256">
        <v>39279.35</v>
      </c>
      <c r="I18" s="256">
        <v>39279.35</v>
      </c>
      <c r="J18" s="256"/>
      <c r="K18" s="256">
        <f>L18</f>
        <v>39279.35</v>
      </c>
      <c r="L18" s="256">
        <f>M18</f>
        <v>39279.35</v>
      </c>
      <c r="M18" s="256">
        <v>39279.35</v>
      </c>
      <c r="N18" s="256"/>
      <c r="O18" s="280"/>
      <c r="P18" s="277"/>
      <c r="Q18" s="277"/>
      <c r="R18" s="277"/>
      <c r="S18" s="277"/>
      <c r="T18" s="277"/>
    </row>
    <row r="19" spans="1:20" s="234" customFormat="1" ht="24" customHeight="1">
      <c r="A19" s="243">
        <v>210</v>
      </c>
      <c r="B19" s="243">
        <v>11</v>
      </c>
      <c r="C19" s="243">
        <v>99</v>
      </c>
      <c r="D19" s="243" t="s">
        <v>115</v>
      </c>
      <c r="E19" s="243"/>
      <c r="F19" s="243"/>
      <c r="G19" s="243"/>
      <c r="H19" s="256">
        <v>4727.88</v>
      </c>
      <c r="I19" s="256">
        <v>4727.88</v>
      </c>
      <c r="J19" s="256"/>
      <c r="K19" s="256">
        <f>L19</f>
        <v>4727.88</v>
      </c>
      <c r="L19" s="256">
        <f>M19+N19</f>
        <v>4727.88</v>
      </c>
      <c r="M19" s="256">
        <v>4727.88</v>
      </c>
      <c r="N19" s="256"/>
      <c r="O19" s="280"/>
      <c r="P19" s="277"/>
      <c r="Q19" s="277"/>
      <c r="R19" s="277"/>
      <c r="S19" s="277"/>
      <c r="T19" s="277"/>
    </row>
    <row r="20" spans="1:20" s="234" customFormat="1" ht="24" customHeight="1">
      <c r="A20" s="243">
        <v>213</v>
      </c>
      <c r="B20" s="243"/>
      <c r="C20" s="243"/>
      <c r="D20" s="243" t="s">
        <v>117</v>
      </c>
      <c r="E20" s="243"/>
      <c r="F20" s="243"/>
      <c r="G20" s="243"/>
      <c r="H20" s="256">
        <f>H21</f>
        <v>1667226.98</v>
      </c>
      <c r="I20" s="256">
        <f>I21</f>
        <v>1667226.98</v>
      </c>
      <c r="J20" s="256"/>
      <c r="K20" s="256">
        <f>K21</f>
        <v>1667226.98</v>
      </c>
      <c r="L20" s="256">
        <f>L21</f>
        <v>1667226.98</v>
      </c>
      <c r="M20" s="256">
        <f>M21</f>
        <v>1617276</v>
      </c>
      <c r="N20" s="256">
        <f>N21</f>
        <v>49950.98</v>
      </c>
      <c r="O20" s="280"/>
      <c r="P20" s="277"/>
      <c r="Q20" s="277"/>
      <c r="R20" s="277"/>
      <c r="S20" s="277"/>
      <c r="T20" s="277"/>
    </row>
    <row r="21" spans="1:20" s="234" customFormat="1" ht="24" customHeight="1">
      <c r="A21" s="243">
        <v>213</v>
      </c>
      <c r="B21" s="257" t="s">
        <v>168</v>
      </c>
      <c r="C21" s="243"/>
      <c r="D21" s="243" t="s">
        <v>118</v>
      </c>
      <c r="E21" s="243"/>
      <c r="F21" s="243"/>
      <c r="G21" s="243"/>
      <c r="H21" s="256">
        <f>H22</f>
        <v>1667226.98</v>
      </c>
      <c r="I21" s="256">
        <f>I22</f>
        <v>1667226.98</v>
      </c>
      <c r="J21" s="256"/>
      <c r="K21" s="256">
        <f>K22</f>
        <v>1667226.98</v>
      </c>
      <c r="L21" s="256">
        <f>L22</f>
        <v>1667226.98</v>
      </c>
      <c r="M21" s="256">
        <f>M22</f>
        <v>1617276</v>
      </c>
      <c r="N21" s="256">
        <f>N22</f>
        <v>49950.98</v>
      </c>
      <c r="O21" s="280"/>
      <c r="P21" s="277"/>
      <c r="Q21" s="277"/>
      <c r="R21" s="277"/>
      <c r="S21" s="277"/>
      <c r="T21" s="277"/>
    </row>
    <row r="22" spans="1:20" s="234" customFormat="1" ht="21.75" customHeight="1">
      <c r="A22" s="243">
        <v>213</v>
      </c>
      <c r="B22" s="257" t="s">
        <v>168</v>
      </c>
      <c r="C22" s="257" t="s">
        <v>172</v>
      </c>
      <c r="D22" s="243" t="s">
        <v>119</v>
      </c>
      <c r="E22" s="243"/>
      <c r="F22" s="243"/>
      <c r="G22" s="243"/>
      <c r="H22" s="256">
        <v>1667226.98</v>
      </c>
      <c r="I22" s="256">
        <v>1667226.98</v>
      </c>
      <c r="J22" s="256"/>
      <c r="K22" s="256">
        <f>L22+O22</f>
        <v>1667226.98</v>
      </c>
      <c r="L22" s="256">
        <f>M22+N22</f>
        <v>1667226.98</v>
      </c>
      <c r="M22" s="256">
        <v>1617276</v>
      </c>
      <c r="N22" s="256">
        <v>49950.98</v>
      </c>
      <c r="O22" s="280"/>
      <c r="P22" s="277"/>
      <c r="Q22" s="277"/>
      <c r="R22" s="277"/>
      <c r="S22" s="277"/>
      <c r="T22" s="277"/>
    </row>
    <row r="23" spans="1:20" s="234" customFormat="1" ht="21.75" customHeight="1">
      <c r="A23" s="243">
        <v>221</v>
      </c>
      <c r="B23" s="257"/>
      <c r="C23" s="257"/>
      <c r="D23" s="243" t="s">
        <v>121</v>
      </c>
      <c r="E23" s="243"/>
      <c r="F23" s="243"/>
      <c r="G23" s="243"/>
      <c r="H23" s="256">
        <f>H24</f>
        <v>155713</v>
      </c>
      <c r="I23" s="256">
        <f>I24</f>
        <v>155713</v>
      </c>
      <c r="J23" s="256"/>
      <c r="K23" s="256">
        <f>K24</f>
        <v>155713</v>
      </c>
      <c r="L23" s="256">
        <f>L24</f>
        <v>155713</v>
      </c>
      <c r="M23" s="256">
        <v>155713</v>
      </c>
      <c r="N23" s="256"/>
      <c r="O23" s="280"/>
      <c r="P23" s="277"/>
      <c r="Q23" s="277"/>
      <c r="R23" s="277"/>
      <c r="S23" s="277"/>
      <c r="T23" s="277"/>
    </row>
    <row r="24" spans="1:20" s="234" customFormat="1" ht="21.75" customHeight="1">
      <c r="A24" s="243">
        <v>221</v>
      </c>
      <c r="B24" s="257" t="s">
        <v>166</v>
      </c>
      <c r="C24" s="257"/>
      <c r="D24" s="243" t="s">
        <v>122</v>
      </c>
      <c r="E24" s="243"/>
      <c r="F24" s="243"/>
      <c r="G24" s="243"/>
      <c r="H24" s="256">
        <f>H25</f>
        <v>155713</v>
      </c>
      <c r="I24" s="256">
        <f>I25</f>
        <v>155713</v>
      </c>
      <c r="J24" s="256"/>
      <c r="K24" s="256">
        <f>K25</f>
        <v>155713</v>
      </c>
      <c r="L24" s="256">
        <f>L25</f>
        <v>155713</v>
      </c>
      <c r="M24" s="256">
        <v>155713</v>
      </c>
      <c r="N24" s="256"/>
      <c r="O24" s="280"/>
      <c r="P24" s="277"/>
      <c r="Q24" s="277"/>
      <c r="R24" s="277"/>
      <c r="S24" s="277"/>
      <c r="T24" s="277"/>
    </row>
    <row r="25" spans="1:20" s="234" customFormat="1" ht="21.75" customHeight="1">
      <c r="A25" s="243">
        <v>221</v>
      </c>
      <c r="B25" s="257" t="s">
        <v>166</v>
      </c>
      <c r="C25" s="257" t="s">
        <v>168</v>
      </c>
      <c r="D25" s="243" t="s">
        <v>123</v>
      </c>
      <c r="E25" s="243"/>
      <c r="F25" s="243"/>
      <c r="G25" s="243"/>
      <c r="H25" s="256">
        <v>155713</v>
      </c>
      <c r="I25" s="256">
        <v>155713</v>
      </c>
      <c r="J25" s="256"/>
      <c r="K25" s="256">
        <f>L25+O25</f>
        <v>155713</v>
      </c>
      <c r="L25" s="256">
        <f>M25+N25</f>
        <v>155713</v>
      </c>
      <c r="M25" s="256">
        <v>155713</v>
      </c>
      <c r="N25" s="256"/>
      <c r="O25" s="280"/>
      <c r="P25" s="277"/>
      <c r="Q25" s="277"/>
      <c r="R25" s="277"/>
      <c r="S25" s="277"/>
      <c r="T25" s="277"/>
    </row>
    <row r="26" spans="1:19" s="235" customFormat="1" ht="24" customHeight="1">
      <c r="A26" s="258" t="s">
        <v>173</v>
      </c>
      <c r="B26" s="259"/>
      <c r="C26" s="259"/>
      <c r="D26" s="259"/>
      <c r="E26" s="259"/>
      <c r="F26" s="259"/>
      <c r="G26" s="259"/>
      <c r="H26" s="260"/>
      <c r="I26" s="260"/>
      <c r="J26" s="260"/>
      <c r="K26" s="281"/>
      <c r="L26" s="281"/>
      <c r="M26" s="281"/>
      <c r="N26" s="281"/>
      <c r="O26" s="282"/>
      <c r="P26" s="282"/>
      <c r="Q26" s="282"/>
      <c r="R26" s="282"/>
      <c r="S26" s="282"/>
    </row>
    <row r="29" spans="17:18" ht="14.25" customHeight="1">
      <c r="Q29" s="290"/>
      <c r="R29" s="290"/>
    </row>
  </sheetData>
  <sheetProtection/>
  <mergeCells count="28">
    <mergeCell ref="A1:T1"/>
    <mergeCell ref="S2:T2"/>
    <mergeCell ref="A3:G3"/>
    <mergeCell ref="N3:O3"/>
    <mergeCell ref="S3:T3"/>
    <mergeCell ref="A4:D4"/>
    <mergeCell ref="E4:G4"/>
    <mergeCell ref="H4:J4"/>
    <mergeCell ref="K4:O4"/>
    <mergeCell ref="P4:T4"/>
    <mergeCell ref="L5:N5"/>
    <mergeCell ref="R5:T5"/>
    <mergeCell ref="A26:S26"/>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K34" sqref="K34"/>
    </sheetView>
  </sheetViews>
  <sheetFormatPr defaultColWidth="9.00390625" defaultRowHeight="14.25"/>
  <cols>
    <col min="1" max="1" width="8.625" style="145" customWidth="1"/>
    <col min="2" max="2" width="31.875" style="145" customWidth="1"/>
    <col min="3" max="3" width="12.00390625" style="145" customWidth="1"/>
    <col min="4" max="4" width="8.625" style="145" customWidth="1"/>
    <col min="5" max="5" width="21.375" style="145" customWidth="1"/>
    <col min="6" max="6" width="11.25390625" style="145" customWidth="1"/>
    <col min="7" max="7" width="8.625" style="145" customWidth="1"/>
    <col min="8" max="8" width="40.125" style="145" customWidth="1"/>
    <col min="9" max="9" width="10.25390625" style="145" customWidth="1"/>
    <col min="10" max="16384" width="9.00390625" style="145" customWidth="1"/>
  </cols>
  <sheetData>
    <row r="1" spans="1:9" s="211" customFormat="1" ht="22.5">
      <c r="A1" s="217" t="s">
        <v>174</v>
      </c>
      <c r="B1" s="217"/>
      <c r="C1" s="217"/>
      <c r="D1" s="217"/>
      <c r="E1" s="217"/>
      <c r="F1" s="217"/>
      <c r="G1" s="217"/>
      <c r="H1" s="217"/>
      <c r="I1" s="217"/>
    </row>
    <row r="2" spans="1:9" s="212" customFormat="1" ht="13.5" customHeight="1">
      <c r="A2" s="218"/>
      <c r="B2" s="218"/>
      <c r="C2" s="218"/>
      <c r="D2" s="218"/>
      <c r="E2" s="218"/>
      <c r="F2" s="218"/>
      <c r="G2" s="218"/>
      <c r="H2" s="52" t="s">
        <v>175</v>
      </c>
      <c r="I2" s="52"/>
    </row>
    <row r="3" spans="1:9" s="213" customFormat="1" ht="13.5" customHeight="1">
      <c r="A3" s="195" t="s">
        <v>87</v>
      </c>
      <c r="B3" s="218" t="s">
        <v>88</v>
      </c>
      <c r="D3" s="218"/>
      <c r="E3" s="218"/>
      <c r="F3" s="218"/>
      <c r="G3" s="218"/>
      <c r="H3" s="219" t="s">
        <v>154</v>
      </c>
      <c r="I3" s="219"/>
    </row>
    <row r="4" spans="1:9" s="214" customFormat="1" ht="13.5" customHeight="1">
      <c r="A4" s="197" t="s">
        <v>161</v>
      </c>
      <c r="B4" s="198"/>
      <c r="C4" s="198"/>
      <c r="D4" s="198" t="s">
        <v>162</v>
      </c>
      <c r="E4" s="198"/>
      <c r="F4" s="198" t="s">
        <v>11</v>
      </c>
      <c r="G4" s="198" t="s">
        <v>11</v>
      </c>
      <c r="H4" s="198" t="s">
        <v>11</v>
      </c>
      <c r="I4" s="198" t="s">
        <v>11</v>
      </c>
    </row>
    <row r="5" spans="1:9" s="214" customFormat="1" ht="13.5" customHeight="1">
      <c r="A5" s="199" t="s">
        <v>176</v>
      </c>
      <c r="B5" s="200" t="s">
        <v>96</v>
      </c>
      <c r="C5" s="200" t="s">
        <v>8</v>
      </c>
      <c r="D5" s="200" t="s">
        <v>176</v>
      </c>
      <c r="E5" s="200" t="s">
        <v>96</v>
      </c>
      <c r="F5" s="200" t="s">
        <v>8</v>
      </c>
      <c r="G5" s="200" t="s">
        <v>176</v>
      </c>
      <c r="H5" s="200" t="s">
        <v>96</v>
      </c>
      <c r="I5" s="200" t="s">
        <v>8</v>
      </c>
    </row>
    <row r="6" spans="1:9" s="214" customFormat="1" ht="13.5" customHeight="1">
      <c r="A6" s="199"/>
      <c r="B6" s="200" t="s">
        <v>11</v>
      </c>
      <c r="C6" s="200" t="s">
        <v>11</v>
      </c>
      <c r="D6" s="200" t="s">
        <v>11</v>
      </c>
      <c r="E6" s="200" t="s">
        <v>11</v>
      </c>
      <c r="F6" s="200" t="s">
        <v>11</v>
      </c>
      <c r="G6" s="200" t="s">
        <v>11</v>
      </c>
      <c r="H6" s="200" t="s">
        <v>11</v>
      </c>
      <c r="I6" s="200" t="s">
        <v>11</v>
      </c>
    </row>
    <row r="7" spans="1:9" s="214" customFormat="1" ht="13.5" customHeight="1">
      <c r="A7" s="201" t="s">
        <v>177</v>
      </c>
      <c r="B7" s="202" t="s">
        <v>178</v>
      </c>
      <c r="C7" s="203">
        <f>SUM(C8:C20)</f>
        <v>2036736.0799999998</v>
      </c>
      <c r="D7" s="202" t="s">
        <v>179</v>
      </c>
      <c r="E7" s="202" t="s">
        <v>180</v>
      </c>
      <c r="F7" s="203">
        <f>SUM(F8:F34)</f>
        <v>49950.979999999996</v>
      </c>
      <c r="G7" s="202" t="s">
        <v>181</v>
      </c>
      <c r="H7" s="202" t="s">
        <v>182</v>
      </c>
      <c r="I7" s="206"/>
    </row>
    <row r="8" spans="1:9" s="214" customFormat="1" ht="13.5" customHeight="1">
      <c r="A8" s="201" t="s">
        <v>183</v>
      </c>
      <c r="B8" s="202" t="s">
        <v>184</v>
      </c>
      <c r="C8" s="203">
        <v>633450</v>
      </c>
      <c r="D8" s="202" t="s">
        <v>185</v>
      </c>
      <c r="E8" s="202" t="s">
        <v>186</v>
      </c>
      <c r="F8" s="203">
        <v>26400</v>
      </c>
      <c r="G8" s="202" t="s">
        <v>187</v>
      </c>
      <c r="H8" s="202" t="s">
        <v>188</v>
      </c>
      <c r="I8" s="206"/>
    </row>
    <row r="9" spans="1:9" s="215" customFormat="1" ht="13.5" customHeight="1">
      <c r="A9" s="201" t="s">
        <v>189</v>
      </c>
      <c r="B9" s="202" t="s">
        <v>190</v>
      </c>
      <c r="C9" s="203">
        <v>243710</v>
      </c>
      <c r="D9" s="202" t="s">
        <v>191</v>
      </c>
      <c r="E9" s="202" t="s">
        <v>192</v>
      </c>
      <c r="F9" s="203">
        <v>1800</v>
      </c>
      <c r="G9" s="202" t="s">
        <v>193</v>
      </c>
      <c r="H9" s="202" t="s">
        <v>194</v>
      </c>
      <c r="I9" s="206"/>
    </row>
    <row r="10" spans="1:9" s="215" customFormat="1" ht="13.5" customHeight="1">
      <c r="A10" s="201" t="s">
        <v>195</v>
      </c>
      <c r="B10" s="202" t="s">
        <v>196</v>
      </c>
      <c r="C10" s="203">
        <v>49914</v>
      </c>
      <c r="D10" s="202" t="s">
        <v>197</v>
      </c>
      <c r="E10" s="202" t="s">
        <v>198</v>
      </c>
      <c r="F10" s="203"/>
      <c r="G10" s="202" t="s">
        <v>199</v>
      </c>
      <c r="H10" s="202" t="s">
        <v>200</v>
      </c>
      <c r="I10" s="206"/>
    </row>
    <row r="11" spans="1:9" s="215" customFormat="1" ht="13.5" customHeight="1">
      <c r="A11" s="201" t="s">
        <v>201</v>
      </c>
      <c r="B11" s="202" t="s">
        <v>202</v>
      </c>
      <c r="C11" s="203"/>
      <c r="D11" s="202" t="s">
        <v>203</v>
      </c>
      <c r="E11" s="202" t="s">
        <v>204</v>
      </c>
      <c r="F11" s="203"/>
      <c r="G11" s="202" t="s">
        <v>205</v>
      </c>
      <c r="H11" s="202" t="s">
        <v>206</v>
      </c>
      <c r="I11" s="206"/>
    </row>
    <row r="12" spans="1:9" s="215" customFormat="1" ht="13.5" customHeight="1">
      <c r="A12" s="201" t="s">
        <v>207</v>
      </c>
      <c r="B12" s="202" t="s">
        <v>208</v>
      </c>
      <c r="C12" s="203">
        <v>690202</v>
      </c>
      <c r="D12" s="202" t="s">
        <v>209</v>
      </c>
      <c r="E12" s="202" t="s">
        <v>210</v>
      </c>
      <c r="F12" s="203">
        <v>3519</v>
      </c>
      <c r="G12" s="202" t="s">
        <v>211</v>
      </c>
      <c r="H12" s="202" t="s">
        <v>212</v>
      </c>
      <c r="I12" s="206"/>
    </row>
    <row r="13" spans="1:9" s="215" customFormat="1" ht="13.5" customHeight="1">
      <c r="A13" s="201" t="s">
        <v>213</v>
      </c>
      <c r="B13" s="202" t="s">
        <v>214</v>
      </c>
      <c r="C13" s="203">
        <v>171318.4</v>
      </c>
      <c r="D13" s="202" t="s">
        <v>215</v>
      </c>
      <c r="E13" s="202" t="s">
        <v>216</v>
      </c>
      <c r="F13" s="203"/>
      <c r="G13" s="202" t="s">
        <v>217</v>
      </c>
      <c r="H13" s="202" t="s">
        <v>218</v>
      </c>
      <c r="I13" s="206"/>
    </row>
    <row r="14" spans="1:9" s="215" customFormat="1" ht="13.5" customHeight="1">
      <c r="A14" s="201" t="s">
        <v>219</v>
      </c>
      <c r="B14" s="202" t="s">
        <v>220</v>
      </c>
      <c r="C14" s="203"/>
      <c r="D14" s="202" t="s">
        <v>221</v>
      </c>
      <c r="E14" s="202" t="s">
        <v>222</v>
      </c>
      <c r="F14" s="203"/>
      <c r="G14" s="202" t="s">
        <v>223</v>
      </c>
      <c r="H14" s="202" t="s">
        <v>224</v>
      </c>
      <c r="I14" s="206"/>
    </row>
    <row r="15" spans="1:9" s="215" customFormat="1" ht="13.5" customHeight="1">
      <c r="A15" s="201" t="s">
        <v>225</v>
      </c>
      <c r="B15" s="202" t="s">
        <v>226</v>
      </c>
      <c r="C15" s="203">
        <v>48421.45</v>
      </c>
      <c r="D15" s="202" t="s">
        <v>227</v>
      </c>
      <c r="E15" s="202" t="s">
        <v>228</v>
      </c>
      <c r="F15" s="203"/>
      <c r="G15" s="202" t="s">
        <v>229</v>
      </c>
      <c r="H15" s="202" t="s">
        <v>230</v>
      </c>
      <c r="I15" s="206"/>
    </row>
    <row r="16" spans="1:9" s="215" customFormat="1" ht="13.5" customHeight="1">
      <c r="A16" s="201" t="s">
        <v>231</v>
      </c>
      <c r="B16" s="202" t="s">
        <v>232</v>
      </c>
      <c r="C16" s="203">
        <v>39279.35</v>
      </c>
      <c r="D16" s="202" t="s">
        <v>233</v>
      </c>
      <c r="E16" s="202" t="s">
        <v>234</v>
      </c>
      <c r="F16" s="203"/>
      <c r="G16" s="202" t="s">
        <v>235</v>
      </c>
      <c r="H16" s="202" t="s">
        <v>236</v>
      </c>
      <c r="I16" s="206"/>
    </row>
    <row r="17" spans="1:9" s="215" customFormat="1" ht="13.5" customHeight="1">
      <c r="A17" s="201" t="s">
        <v>237</v>
      </c>
      <c r="B17" s="202" t="s">
        <v>238</v>
      </c>
      <c r="C17" s="203">
        <v>4727.88</v>
      </c>
      <c r="D17" s="202" t="s">
        <v>239</v>
      </c>
      <c r="E17" s="202" t="s">
        <v>240</v>
      </c>
      <c r="F17" s="203">
        <v>1206</v>
      </c>
      <c r="G17" s="202" t="s">
        <v>241</v>
      </c>
      <c r="H17" s="202" t="s">
        <v>242</v>
      </c>
      <c r="I17" s="206"/>
    </row>
    <row r="18" spans="1:9" s="215" customFormat="1" ht="13.5" customHeight="1">
      <c r="A18" s="201" t="s">
        <v>243</v>
      </c>
      <c r="B18" s="202" t="s">
        <v>244</v>
      </c>
      <c r="C18" s="203">
        <v>155713</v>
      </c>
      <c r="D18" s="202" t="s">
        <v>245</v>
      </c>
      <c r="E18" s="202" t="s">
        <v>246</v>
      </c>
      <c r="F18" s="203"/>
      <c r="G18" s="202" t="s">
        <v>247</v>
      </c>
      <c r="H18" s="202" t="s">
        <v>248</v>
      </c>
      <c r="I18" s="206"/>
    </row>
    <row r="19" spans="1:9" s="215" customFormat="1" ht="13.5" customHeight="1">
      <c r="A19" s="201" t="s">
        <v>249</v>
      </c>
      <c r="B19" s="202" t="s">
        <v>250</v>
      </c>
      <c r="C19" s="203"/>
      <c r="D19" s="202" t="s">
        <v>251</v>
      </c>
      <c r="E19" s="202" t="s">
        <v>252</v>
      </c>
      <c r="F19" s="203"/>
      <c r="G19" s="202" t="s">
        <v>253</v>
      </c>
      <c r="H19" s="202" t="s">
        <v>254</v>
      </c>
      <c r="I19" s="206"/>
    </row>
    <row r="20" spans="1:9" s="215" customFormat="1" ht="13.5" customHeight="1">
      <c r="A20" s="201" t="s">
        <v>255</v>
      </c>
      <c r="B20" s="202" t="s">
        <v>256</v>
      </c>
      <c r="C20" s="203"/>
      <c r="D20" s="202" t="s">
        <v>257</v>
      </c>
      <c r="E20" s="202" t="s">
        <v>258</v>
      </c>
      <c r="F20" s="203"/>
      <c r="G20" s="202" t="s">
        <v>259</v>
      </c>
      <c r="H20" s="202" t="s">
        <v>260</v>
      </c>
      <c r="I20" s="203"/>
    </row>
    <row r="21" spans="1:9" s="215" customFormat="1" ht="13.5" customHeight="1">
      <c r="A21" s="201" t="s">
        <v>261</v>
      </c>
      <c r="B21" s="202" t="s">
        <v>262</v>
      </c>
      <c r="C21" s="203">
        <f>SUM(C22:C33)</f>
        <v>136006</v>
      </c>
      <c r="D21" s="202" t="s">
        <v>263</v>
      </c>
      <c r="E21" s="202" t="s">
        <v>264</v>
      </c>
      <c r="F21" s="203"/>
      <c r="G21" s="202" t="s">
        <v>265</v>
      </c>
      <c r="H21" s="202" t="s">
        <v>266</v>
      </c>
      <c r="I21" s="203"/>
    </row>
    <row r="22" spans="1:9" s="215" customFormat="1" ht="13.5" customHeight="1">
      <c r="A22" s="201" t="s">
        <v>267</v>
      </c>
      <c r="B22" s="202" t="s">
        <v>268</v>
      </c>
      <c r="C22" s="203"/>
      <c r="D22" s="202" t="s">
        <v>269</v>
      </c>
      <c r="E22" s="202" t="s">
        <v>270</v>
      </c>
      <c r="F22" s="203"/>
      <c r="G22" s="202" t="s">
        <v>271</v>
      </c>
      <c r="H22" s="202" t="s">
        <v>272</v>
      </c>
      <c r="I22" s="203"/>
    </row>
    <row r="23" spans="1:9" s="215" customFormat="1" ht="13.5" customHeight="1">
      <c r="A23" s="201" t="s">
        <v>273</v>
      </c>
      <c r="B23" s="202" t="s">
        <v>274</v>
      </c>
      <c r="C23" s="203"/>
      <c r="D23" s="202" t="s">
        <v>275</v>
      </c>
      <c r="E23" s="202" t="s">
        <v>276</v>
      </c>
      <c r="F23" s="203">
        <v>996</v>
      </c>
      <c r="G23" s="202" t="s">
        <v>277</v>
      </c>
      <c r="H23" s="202" t="s">
        <v>278</v>
      </c>
      <c r="I23" s="203"/>
    </row>
    <row r="24" spans="1:9" s="215" customFormat="1" ht="13.5" customHeight="1">
      <c r="A24" s="201" t="s">
        <v>279</v>
      </c>
      <c r="B24" s="202" t="s">
        <v>280</v>
      </c>
      <c r="C24" s="203"/>
      <c r="D24" s="202" t="s">
        <v>281</v>
      </c>
      <c r="E24" s="202" t="s">
        <v>282</v>
      </c>
      <c r="F24" s="203"/>
      <c r="G24" s="202" t="s">
        <v>283</v>
      </c>
      <c r="H24" s="202" t="s">
        <v>284</v>
      </c>
      <c r="I24" s="203"/>
    </row>
    <row r="25" spans="1:9" s="215" customFormat="1" ht="13.5" customHeight="1">
      <c r="A25" s="201" t="s">
        <v>285</v>
      </c>
      <c r="B25" s="202" t="s">
        <v>286</v>
      </c>
      <c r="C25" s="203"/>
      <c r="D25" s="202" t="s">
        <v>287</v>
      </c>
      <c r="E25" s="202" t="s">
        <v>288</v>
      </c>
      <c r="F25" s="203"/>
      <c r="G25" s="202" t="s">
        <v>289</v>
      </c>
      <c r="H25" s="202" t="s">
        <v>290</v>
      </c>
      <c r="I25" s="203"/>
    </row>
    <row r="26" spans="1:9" s="215" customFormat="1" ht="13.5" customHeight="1">
      <c r="A26" s="201" t="s">
        <v>291</v>
      </c>
      <c r="B26" s="202" t="s">
        <v>292</v>
      </c>
      <c r="C26" s="203">
        <v>136006</v>
      </c>
      <c r="D26" s="202" t="s">
        <v>293</v>
      </c>
      <c r="E26" s="202" t="s">
        <v>294</v>
      </c>
      <c r="F26" s="203"/>
      <c r="G26" s="202" t="s">
        <v>295</v>
      </c>
      <c r="H26" s="202" t="s">
        <v>296</v>
      </c>
      <c r="I26" s="203"/>
    </row>
    <row r="27" spans="1:9" s="215" customFormat="1" ht="13.5" customHeight="1">
      <c r="A27" s="201" t="s">
        <v>297</v>
      </c>
      <c r="B27" s="202" t="s">
        <v>298</v>
      </c>
      <c r="C27" s="203"/>
      <c r="D27" s="202" t="s">
        <v>299</v>
      </c>
      <c r="E27" s="202" t="s">
        <v>300</v>
      </c>
      <c r="F27" s="203"/>
      <c r="G27" s="202" t="s">
        <v>301</v>
      </c>
      <c r="H27" s="202" t="s">
        <v>302</v>
      </c>
      <c r="I27" s="203"/>
    </row>
    <row r="28" spans="1:9" s="215" customFormat="1" ht="13.5" customHeight="1">
      <c r="A28" s="201" t="s">
        <v>303</v>
      </c>
      <c r="B28" s="202" t="s">
        <v>304</v>
      </c>
      <c r="C28" s="203"/>
      <c r="D28" s="202" t="s">
        <v>305</v>
      </c>
      <c r="E28" s="202" t="s">
        <v>306</v>
      </c>
      <c r="F28" s="203"/>
      <c r="G28" s="202" t="s">
        <v>307</v>
      </c>
      <c r="H28" s="202" t="s">
        <v>308</v>
      </c>
      <c r="I28" s="203"/>
    </row>
    <row r="29" spans="1:9" s="215" customFormat="1" ht="13.5" customHeight="1">
      <c r="A29" s="201" t="s">
        <v>309</v>
      </c>
      <c r="B29" s="202" t="s">
        <v>310</v>
      </c>
      <c r="C29" s="203"/>
      <c r="D29" s="202" t="s">
        <v>311</v>
      </c>
      <c r="E29" s="202" t="s">
        <v>312</v>
      </c>
      <c r="F29" s="203">
        <v>3000</v>
      </c>
      <c r="G29" s="202" t="s">
        <v>313</v>
      </c>
      <c r="H29" s="202" t="s">
        <v>314</v>
      </c>
      <c r="I29" s="203"/>
    </row>
    <row r="30" spans="1:9" s="215" customFormat="1" ht="13.5" customHeight="1">
      <c r="A30" s="201" t="s">
        <v>315</v>
      </c>
      <c r="B30" s="202" t="s">
        <v>316</v>
      </c>
      <c r="C30" s="203"/>
      <c r="D30" s="202" t="s">
        <v>317</v>
      </c>
      <c r="E30" s="202" t="s">
        <v>318</v>
      </c>
      <c r="F30" s="203">
        <v>13029.98</v>
      </c>
      <c r="G30" s="202" t="s">
        <v>319</v>
      </c>
      <c r="H30" s="202" t="s">
        <v>320</v>
      </c>
      <c r="I30" s="203"/>
    </row>
    <row r="31" spans="1:9" s="215" customFormat="1" ht="13.5" customHeight="1">
      <c r="A31" s="201" t="s">
        <v>321</v>
      </c>
      <c r="B31" s="202" t="s">
        <v>322</v>
      </c>
      <c r="C31" s="203"/>
      <c r="D31" s="202" t="s">
        <v>323</v>
      </c>
      <c r="E31" s="202" t="s">
        <v>324</v>
      </c>
      <c r="F31" s="203"/>
      <c r="G31" s="202" t="s">
        <v>325</v>
      </c>
      <c r="H31" s="202" t="s">
        <v>326</v>
      </c>
      <c r="I31" s="203"/>
    </row>
    <row r="32" spans="1:9" s="215" customFormat="1" ht="13.5" customHeight="1">
      <c r="A32" s="201">
        <v>30311</v>
      </c>
      <c r="B32" s="202" t="s">
        <v>327</v>
      </c>
      <c r="C32" s="203"/>
      <c r="D32" s="202" t="s">
        <v>328</v>
      </c>
      <c r="E32" s="202" t="s">
        <v>329</v>
      </c>
      <c r="F32" s="203"/>
      <c r="G32" s="202" t="s">
        <v>330</v>
      </c>
      <c r="H32" s="202" t="s">
        <v>331</v>
      </c>
      <c r="I32" s="203"/>
    </row>
    <row r="33" spans="1:9" s="215" customFormat="1" ht="13.5" customHeight="1">
      <c r="A33" s="201" t="s">
        <v>332</v>
      </c>
      <c r="B33" s="202" t="s">
        <v>333</v>
      </c>
      <c r="C33" s="204"/>
      <c r="D33" s="202" t="s">
        <v>334</v>
      </c>
      <c r="E33" s="202" t="s">
        <v>335</v>
      </c>
      <c r="F33" s="203"/>
      <c r="G33" s="202" t="s">
        <v>336</v>
      </c>
      <c r="H33" s="202" t="s">
        <v>337</v>
      </c>
      <c r="I33" s="203"/>
    </row>
    <row r="34" spans="1:9" s="215" customFormat="1" ht="13.5" customHeight="1">
      <c r="A34" s="201" t="s">
        <v>11</v>
      </c>
      <c r="B34" s="202" t="s">
        <v>11</v>
      </c>
      <c r="C34" s="204"/>
      <c r="D34" s="202" t="s">
        <v>338</v>
      </c>
      <c r="E34" s="202" t="s">
        <v>339</v>
      </c>
      <c r="F34" s="203"/>
      <c r="G34" s="202" t="s">
        <v>340</v>
      </c>
      <c r="H34" s="202" t="s">
        <v>341</v>
      </c>
      <c r="I34" s="203"/>
    </row>
    <row r="35" spans="1:9" s="215" customFormat="1" ht="13.5" customHeight="1">
      <c r="A35" s="201" t="s">
        <v>11</v>
      </c>
      <c r="B35" s="202" t="s">
        <v>11</v>
      </c>
      <c r="C35" s="204"/>
      <c r="D35" s="202" t="s">
        <v>342</v>
      </c>
      <c r="E35" s="202" t="s">
        <v>343</v>
      </c>
      <c r="F35" s="203"/>
      <c r="G35" s="202" t="s">
        <v>11</v>
      </c>
      <c r="H35" s="202" t="s">
        <v>11</v>
      </c>
      <c r="I35" s="203"/>
    </row>
    <row r="36" spans="1:9" s="216" customFormat="1" ht="13.5" customHeight="1">
      <c r="A36" s="220" t="s">
        <v>11</v>
      </c>
      <c r="B36" s="221" t="s">
        <v>11</v>
      </c>
      <c r="C36" s="222"/>
      <c r="D36" s="221" t="s">
        <v>344</v>
      </c>
      <c r="E36" s="221" t="s">
        <v>345</v>
      </c>
      <c r="F36" s="223"/>
      <c r="G36" s="221" t="s">
        <v>11</v>
      </c>
      <c r="H36" s="221" t="s">
        <v>11</v>
      </c>
      <c r="I36" s="223"/>
    </row>
    <row r="37" spans="1:9" s="216" customFormat="1" ht="13.5" customHeight="1">
      <c r="A37" s="136" t="s">
        <v>11</v>
      </c>
      <c r="B37" s="136" t="s">
        <v>11</v>
      </c>
      <c r="C37" s="224"/>
      <c r="D37" s="136" t="s">
        <v>346</v>
      </c>
      <c r="E37" s="136" t="s">
        <v>347</v>
      </c>
      <c r="F37" s="137"/>
      <c r="G37" s="136"/>
      <c r="H37" s="136"/>
      <c r="I37" s="136"/>
    </row>
    <row r="38" spans="1:9" ht="14.25">
      <c r="A38" s="136" t="s">
        <v>11</v>
      </c>
      <c r="B38" s="136" t="s">
        <v>11</v>
      </c>
      <c r="C38" s="224"/>
      <c r="D38" s="136" t="s">
        <v>348</v>
      </c>
      <c r="E38" s="136" t="s">
        <v>349</v>
      </c>
      <c r="F38" s="137"/>
      <c r="G38" s="136" t="s">
        <v>11</v>
      </c>
      <c r="H38" s="136" t="s">
        <v>11</v>
      </c>
      <c r="I38" s="136" t="s">
        <v>11</v>
      </c>
    </row>
    <row r="39" spans="1:9" ht="14.25">
      <c r="A39" s="136" t="s">
        <v>11</v>
      </c>
      <c r="B39" s="136" t="s">
        <v>11</v>
      </c>
      <c r="C39" s="224"/>
      <c r="D39" s="136" t="s">
        <v>350</v>
      </c>
      <c r="E39" s="136" t="s">
        <v>351</v>
      </c>
      <c r="F39" s="137"/>
      <c r="G39" s="136" t="s">
        <v>11</v>
      </c>
      <c r="H39" s="136" t="s">
        <v>11</v>
      </c>
      <c r="I39" s="136" t="s">
        <v>11</v>
      </c>
    </row>
    <row r="40" spans="1:9" ht="14.25">
      <c r="A40" s="131" t="s">
        <v>352</v>
      </c>
      <c r="B40" s="131"/>
      <c r="C40" s="137">
        <f>C7+C21</f>
        <v>2172742.08</v>
      </c>
      <c r="D40" s="225" t="s">
        <v>353</v>
      </c>
      <c r="E40" s="226"/>
      <c r="F40" s="226"/>
      <c r="G40" s="226"/>
      <c r="H40" s="227"/>
      <c r="I40" s="131">
        <f>F7</f>
        <v>49950.979999999996</v>
      </c>
    </row>
    <row r="41" spans="1:9" ht="14.25">
      <c r="A41" s="228" t="s">
        <v>354</v>
      </c>
      <c r="B41" s="229"/>
      <c r="C41" s="229" t="s">
        <v>11</v>
      </c>
      <c r="D41" s="229" t="s">
        <v>11</v>
      </c>
      <c r="E41" s="230" t="s">
        <v>11</v>
      </c>
      <c r="F41" s="230" t="s">
        <v>11</v>
      </c>
      <c r="G41" s="230" t="s">
        <v>11</v>
      </c>
      <c r="H41" s="229" t="s">
        <v>11</v>
      </c>
      <c r="I41" s="229" t="s">
        <v>11</v>
      </c>
    </row>
    <row r="42" spans="1:9" ht="14.25">
      <c r="A42" s="231"/>
      <c r="B42" s="231"/>
      <c r="C42" s="231"/>
      <c r="D42" s="231"/>
      <c r="E42" s="231"/>
      <c r="F42" s="231"/>
      <c r="G42" s="231"/>
      <c r="H42" s="231"/>
      <c r="I42" s="231"/>
    </row>
    <row r="43" spans="1:9" ht="14.25">
      <c r="A43" s="231"/>
      <c r="B43" s="231"/>
      <c r="C43" s="231"/>
      <c r="D43" s="231"/>
      <c r="E43" s="231"/>
      <c r="F43" s="231"/>
      <c r="G43" s="231"/>
      <c r="H43" s="231"/>
      <c r="I43" s="231"/>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A21">
      <selection activeCell="B44" sqref="B44"/>
    </sheetView>
  </sheetViews>
  <sheetFormatPr defaultColWidth="8.00390625" defaultRowHeight="14.25"/>
  <cols>
    <col min="1" max="1" width="8.125" style="192" customWidth="1"/>
    <col min="2" max="2" width="30.50390625" style="192" customWidth="1"/>
    <col min="3" max="3" width="19.25390625" style="192" customWidth="1"/>
    <col min="4" max="4" width="12.00390625" style="192" customWidth="1"/>
    <col min="5" max="5" width="30.50390625" style="192" customWidth="1"/>
    <col min="6" max="9" width="19.00390625" style="192" customWidth="1"/>
    <col min="10" max="10" width="18.25390625" style="192" customWidth="1"/>
    <col min="11" max="11" width="25.00390625" style="192" customWidth="1"/>
    <col min="12" max="12" width="19.875" style="192" customWidth="1"/>
    <col min="13" max="16384" width="8.00390625" style="192" customWidth="1"/>
  </cols>
  <sheetData>
    <row r="1" spans="1:12" s="192" customFormat="1" ht="27">
      <c r="A1" s="193" t="s">
        <v>355</v>
      </c>
      <c r="B1" s="193"/>
      <c r="C1" s="193"/>
      <c r="D1" s="193"/>
      <c r="E1" s="193"/>
      <c r="F1" s="193"/>
      <c r="G1" s="193"/>
      <c r="H1" s="193"/>
      <c r="I1" s="193"/>
      <c r="J1" s="193"/>
      <c r="K1" s="193"/>
      <c r="L1" s="193"/>
    </row>
    <row r="2" s="192" customFormat="1" ht="12.75">
      <c r="L2" s="209" t="s">
        <v>356</v>
      </c>
    </row>
    <row r="3" spans="1:12" s="192" customFormat="1" ht="12.75">
      <c r="A3" s="194" t="s">
        <v>87</v>
      </c>
      <c r="B3" s="195" t="s">
        <v>88</v>
      </c>
      <c r="F3" s="196"/>
      <c r="G3" s="196"/>
      <c r="H3" s="196"/>
      <c r="I3" s="196"/>
      <c r="L3" s="209" t="s">
        <v>3</v>
      </c>
    </row>
    <row r="4" spans="1:12" s="192" customFormat="1" ht="15" customHeight="1">
      <c r="A4" s="197" t="s">
        <v>161</v>
      </c>
      <c r="B4" s="198"/>
      <c r="C4" s="198"/>
      <c r="D4" s="198" t="s">
        <v>162</v>
      </c>
      <c r="E4" s="198"/>
      <c r="F4" s="198"/>
      <c r="G4" s="198"/>
      <c r="H4" s="198"/>
      <c r="I4" s="198"/>
      <c r="J4" s="198"/>
      <c r="K4" s="198"/>
      <c r="L4" s="198"/>
    </row>
    <row r="5" spans="1:12" s="192" customFormat="1" ht="15" customHeight="1">
      <c r="A5" s="199" t="s">
        <v>176</v>
      </c>
      <c r="B5" s="200" t="s">
        <v>96</v>
      </c>
      <c r="C5" s="200" t="s">
        <v>8</v>
      </c>
      <c r="D5" s="200" t="s">
        <v>176</v>
      </c>
      <c r="E5" s="200" t="s">
        <v>96</v>
      </c>
      <c r="F5" s="200" t="s">
        <v>8</v>
      </c>
      <c r="G5" s="200" t="s">
        <v>176</v>
      </c>
      <c r="H5" s="200" t="s">
        <v>96</v>
      </c>
      <c r="I5" s="200" t="s">
        <v>8</v>
      </c>
      <c r="J5" s="200" t="s">
        <v>176</v>
      </c>
      <c r="K5" s="200" t="s">
        <v>96</v>
      </c>
      <c r="L5" s="200" t="s">
        <v>8</v>
      </c>
    </row>
    <row r="6" spans="1:12" s="192" customFormat="1" ht="15" customHeight="1">
      <c r="A6" s="199"/>
      <c r="B6" s="200"/>
      <c r="C6" s="200"/>
      <c r="D6" s="200"/>
      <c r="E6" s="200"/>
      <c r="F6" s="200"/>
      <c r="G6" s="200"/>
      <c r="H6" s="200"/>
      <c r="I6" s="200"/>
      <c r="J6" s="200"/>
      <c r="K6" s="200"/>
      <c r="L6" s="200"/>
    </row>
    <row r="7" spans="1:12" s="192" customFormat="1" ht="15" customHeight="1">
      <c r="A7" s="201" t="s">
        <v>177</v>
      </c>
      <c r="B7" s="202" t="s">
        <v>178</v>
      </c>
      <c r="C7" s="203"/>
      <c r="D7" s="202" t="s">
        <v>179</v>
      </c>
      <c r="E7" s="202" t="s">
        <v>180</v>
      </c>
      <c r="F7" s="203"/>
      <c r="G7" s="202">
        <v>309</v>
      </c>
      <c r="H7" s="202" t="s">
        <v>357</v>
      </c>
      <c r="I7" s="203"/>
      <c r="J7" s="202">
        <v>311</v>
      </c>
      <c r="K7" s="202" t="s">
        <v>358</v>
      </c>
      <c r="L7" s="206"/>
    </row>
    <row r="8" spans="1:12" s="192" customFormat="1" ht="15" customHeight="1">
      <c r="A8" s="201" t="s">
        <v>183</v>
      </c>
      <c r="B8" s="202" t="s">
        <v>184</v>
      </c>
      <c r="C8" s="203"/>
      <c r="D8" s="202" t="s">
        <v>185</v>
      </c>
      <c r="E8" s="202" t="s">
        <v>186</v>
      </c>
      <c r="F8" s="203"/>
      <c r="G8" s="202">
        <v>30901</v>
      </c>
      <c r="H8" s="202" t="s">
        <v>188</v>
      </c>
      <c r="I8" s="203"/>
      <c r="J8" s="202">
        <v>31101</v>
      </c>
      <c r="K8" s="202" t="s">
        <v>290</v>
      </c>
      <c r="L8" s="206"/>
    </row>
    <row r="9" spans="1:12" s="192" customFormat="1" ht="15" customHeight="1">
      <c r="A9" s="201" t="s">
        <v>189</v>
      </c>
      <c r="B9" s="202" t="s">
        <v>190</v>
      </c>
      <c r="C9" s="203"/>
      <c r="D9" s="202" t="s">
        <v>191</v>
      </c>
      <c r="E9" s="202" t="s">
        <v>192</v>
      </c>
      <c r="F9" s="203"/>
      <c r="G9" s="202">
        <v>30902</v>
      </c>
      <c r="H9" s="202" t="s">
        <v>194</v>
      </c>
      <c r="I9" s="203"/>
      <c r="J9" s="202">
        <v>31199</v>
      </c>
      <c r="K9" s="202" t="s">
        <v>314</v>
      </c>
      <c r="L9" s="206"/>
    </row>
    <row r="10" spans="1:12" s="192" customFormat="1" ht="15" customHeight="1">
      <c r="A10" s="201" t="s">
        <v>195</v>
      </c>
      <c r="B10" s="202" t="s">
        <v>196</v>
      </c>
      <c r="C10" s="203"/>
      <c r="D10" s="202" t="s">
        <v>197</v>
      </c>
      <c r="E10" s="202" t="s">
        <v>198</v>
      </c>
      <c r="F10" s="203"/>
      <c r="G10" s="202">
        <v>30903</v>
      </c>
      <c r="H10" s="202" t="s">
        <v>200</v>
      </c>
      <c r="I10" s="203"/>
      <c r="J10" s="202" t="s">
        <v>283</v>
      </c>
      <c r="K10" s="202" t="s">
        <v>284</v>
      </c>
      <c r="L10" s="206"/>
    </row>
    <row r="11" spans="1:12" s="192" customFormat="1" ht="15" customHeight="1">
      <c r="A11" s="201" t="s">
        <v>201</v>
      </c>
      <c r="B11" s="202" t="s">
        <v>202</v>
      </c>
      <c r="C11" s="203"/>
      <c r="D11" s="202" t="s">
        <v>203</v>
      </c>
      <c r="E11" s="202" t="s">
        <v>204</v>
      </c>
      <c r="F11" s="203"/>
      <c r="G11" s="202">
        <v>30905</v>
      </c>
      <c r="H11" s="202" t="s">
        <v>206</v>
      </c>
      <c r="I11" s="203"/>
      <c r="J11" s="202" t="s">
        <v>289</v>
      </c>
      <c r="K11" s="202" t="s">
        <v>290</v>
      </c>
      <c r="L11" s="206"/>
    </row>
    <row r="12" spans="1:12" s="192" customFormat="1" ht="15" customHeight="1">
      <c r="A12" s="201" t="s">
        <v>207</v>
      </c>
      <c r="B12" s="202" t="s">
        <v>208</v>
      </c>
      <c r="C12" s="203"/>
      <c r="D12" s="202" t="s">
        <v>209</v>
      </c>
      <c r="E12" s="202" t="s">
        <v>210</v>
      </c>
      <c r="F12" s="203"/>
      <c r="G12" s="202">
        <v>30906</v>
      </c>
      <c r="H12" s="202" t="s">
        <v>212</v>
      </c>
      <c r="I12" s="203"/>
      <c r="J12" s="202" t="s">
        <v>295</v>
      </c>
      <c r="K12" s="202" t="s">
        <v>296</v>
      </c>
      <c r="L12" s="206"/>
    </row>
    <row r="13" spans="1:12" s="192" customFormat="1" ht="15" customHeight="1">
      <c r="A13" s="201" t="s">
        <v>213</v>
      </c>
      <c r="B13" s="202" t="s">
        <v>214</v>
      </c>
      <c r="C13" s="203"/>
      <c r="D13" s="202" t="s">
        <v>215</v>
      </c>
      <c r="E13" s="202" t="s">
        <v>216</v>
      </c>
      <c r="F13" s="203"/>
      <c r="G13" s="202">
        <v>30907</v>
      </c>
      <c r="H13" s="202" t="s">
        <v>218</v>
      </c>
      <c r="I13" s="203"/>
      <c r="J13" s="202" t="s">
        <v>301</v>
      </c>
      <c r="K13" s="202" t="s">
        <v>302</v>
      </c>
      <c r="L13" s="206"/>
    </row>
    <row r="14" spans="1:12" s="192" customFormat="1" ht="15" customHeight="1">
      <c r="A14" s="201" t="s">
        <v>219</v>
      </c>
      <c r="B14" s="202" t="s">
        <v>220</v>
      </c>
      <c r="C14" s="203"/>
      <c r="D14" s="202" t="s">
        <v>221</v>
      </c>
      <c r="E14" s="202" t="s">
        <v>222</v>
      </c>
      <c r="F14" s="203"/>
      <c r="G14" s="202">
        <v>30908</v>
      </c>
      <c r="H14" s="202" t="s">
        <v>224</v>
      </c>
      <c r="I14" s="203"/>
      <c r="J14" s="202" t="s">
        <v>307</v>
      </c>
      <c r="K14" s="202" t="s">
        <v>308</v>
      </c>
      <c r="L14" s="206"/>
    </row>
    <row r="15" spans="1:12" s="192" customFormat="1" ht="15" customHeight="1">
      <c r="A15" s="201" t="s">
        <v>225</v>
      </c>
      <c r="B15" s="202" t="s">
        <v>226</v>
      </c>
      <c r="C15" s="203"/>
      <c r="D15" s="202" t="s">
        <v>227</v>
      </c>
      <c r="E15" s="202" t="s">
        <v>228</v>
      </c>
      <c r="F15" s="203"/>
      <c r="G15" s="202">
        <v>30913</v>
      </c>
      <c r="H15" s="202" t="s">
        <v>254</v>
      </c>
      <c r="I15" s="203"/>
      <c r="J15" s="202" t="s">
        <v>313</v>
      </c>
      <c r="K15" s="202" t="s">
        <v>314</v>
      </c>
      <c r="L15" s="206"/>
    </row>
    <row r="16" spans="1:12" s="192" customFormat="1" ht="15" customHeight="1">
      <c r="A16" s="201" t="s">
        <v>231</v>
      </c>
      <c r="B16" s="202" t="s">
        <v>232</v>
      </c>
      <c r="C16" s="203"/>
      <c r="D16" s="202" t="s">
        <v>233</v>
      </c>
      <c r="E16" s="202" t="s">
        <v>234</v>
      </c>
      <c r="F16" s="203"/>
      <c r="G16" s="202">
        <v>30919</v>
      </c>
      <c r="H16" s="202" t="s">
        <v>260</v>
      </c>
      <c r="I16" s="203"/>
      <c r="J16" s="210">
        <v>313</v>
      </c>
      <c r="K16" s="210" t="s">
        <v>359</v>
      </c>
      <c r="L16" s="206"/>
    </row>
    <row r="17" spans="1:12" s="192" customFormat="1" ht="15" customHeight="1">
      <c r="A17" s="201" t="s">
        <v>237</v>
      </c>
      <c r="B17" s="202" t="s">
        <v>238</v>
      </c>
      <c r="C17" s="203"/>
      <c r="D17" s="202" t="s">
        <v>239</v>
      </c>
      <c r="E17" s="202" t="s">
        <v>240</v>
      </c>
      <c r="F17" s="203"/>
      <c r="G17" s="202">
        <v>20921</v>
      </c>
      <c r="H17" s="202" t="s">
        <v>266</v>
      </c>
      <c r="I17" s="203"/>
      <c r="J17" s="210">
        <v>31302</v>
      </c>
      <c r="K17" s="210" t="s">
        <v>360</v>
      </c>
      <c r="L17" s="206"/>
    </row>
    <row r="18" spans="1:12" s="192" customFormat="1" ht="15" customHeight="1">
      <c r="A18" s="201" t="s">
        <v>243</v>
      </c>
      <c r="B18" s="202" t="s">
        <v>244</v>
      </c>
      <c r="C18" s="203"/>
      <c r="D18" s="202" t="s">
        <v>245</v>
      </c>
      <c r="E18" s="202" t="s">
        <v>246</v>
      </c>
      <c r="F18" s="203"/>
      <c r="G18" s="202">
        <v>30922</v>
      </c>
      <c r="H18" s="202" t="s">
        <v>272</v>
      </c>
      <c r="I18" s="203"/>
      <c r="J18" s="210">
        <v>31303</v>
      </c>
      <c r="K18" s="210" t="s">
        <v>361</v>
      </c>
      <c r="L18" s="206"/>
    </row>
    <row r="19" spans="1:12" s="192" customFormat="1" ht="15" customHeight="1">
      <c r="A19" s="201" t="s">
        <v>249</v>
      </c>
      <c r="B19" s="202" t="s">
        <v>250</v>
      </c>
      <c r="C19" s="203"/>
      <c r="D19" s="202" t="s">
        <v>251</v>
      </c>
      <c r="E19" s="202" t="s">
        <v>252</v>
      </c>
      <c r="F19" s="203"/>
      <c r="G19" s="202">
        <v>30999</v>
      </c>
      <c r="H19" s="202" t="s">
        <v>362</v>
      </c>
      <c r="I19" s="203"/>
      <c r="J19" s="210">
        <v>31304</v>
      </c>
      <c r="K19" s="210" t="s">
        <v>363</v>
      </c>
      <c r="L19" s="206"/>
    </row>
    <row r="20" spans="1:12" s="192" customFormat="1" ht="15" customHeight="1">
      <c r="A20" s="201" t="s">
        <v>255</v>
      </c>
      <c r="B20" s="202" t="s">
        <v>256</v>
      </c>
      <c r="C20" s="203"/>
      <c r="D20" s="202" t="s">
        <v>257</v>
      </c>
      <c r="E20" s="202" t="s">
        <v>258</v>
      </c>
      <c r="F20" s="203"/>
      <c r="G20" s="202" t="s">
        <v>181</v>
      </c>
      <c r="H20" s="202" t="s">
        <v>182</v>
      </c>
      <c r="I20" s="203"/>
      <c r="J20" s="202" t="s">
        <v>319</v>
      </c>
      <c r="K20" s="202" t="s">
        <v>320</v>
      </c>
      <c r="L20" s="203"/>
    </row>
    <row r="21" spans="1:12" s="192" customFormat="1" ht="15" customHeight="1">
      <c r="A21" s="201" t="s">
        <v>261</v>
      </c>
      <c r="B21" s="202" t="s">
        <v>262</v>
      </c>
      <c r="C21" s="203"/>
      <c r="D21" s="202" t="s">
        <v>263</v>
      </c>
      <c r="E21" s="202" t="s">
        <v>264</v>
      </c>
      <c r="F21" s="203"/>
      <c r="G21" s="202" t="s">
        <v>187</v>
      </c>
      <c r="H21" s="202" t="s">
        <v>188</v>
      </c>
      <c r="I21" s="203"/>
      <c r="J21" s="202" t="s">
        <v>330</v>
      </c>
      <c r="K21" s="202" t="s">
        <v>331</v>
      </c>
      <c r="L21" s="203"/>
    </row>
    <row r="22" spans="1:12" s="192" customFormat="1" ht="15" customHeight="1">
      <c r="A22" s="201" t="s">
        <v>267</v>
      </c>
      <c r="B22" s="202" t="s">
        <v>268</v>
      </c>
      <c r="C22" s="203"/>
      <c r="D22" s="202" t="s">
        <v>269</v>
      </c>
      <c r="E22" s="202" t="s">
        <v>270</v>
      </c>
      <c r="F22" s="203"/>
      <c r="G22" s="202" t="s">
        <v>193</v>
      </c>
      <c r="H22" s="202" t="s">
        <v>194</v>
      </c>
      <c r="I22" s="203"/>
      <c r="J22" s="202" t="s">
        <v>336</v>
      </c>
      <c r="K22" s="202" t="s">
        <v>337</v>
      </c>
      <c r="L22" s="203"/>
    </row>
    <row r="23" spans="1:12" s="192" customFormat="1" ht="15" customHeight="1">
      <c r="A23" s="201" t="s">
        <v>273</v>
      </c>
      <c r="B23" s="202" t="s">
        <v>274</v>
      </c>
      <c r="C23" s="203"/>
      <c r="D23" s="202" t="s">
        <v>275</v>
      </c>
      <c r="E23" s="202" t="s">
        <v>276</v>
      </c>
      <c r="F23" s="203"/>
      <c r="G23" s="202" t="s">
        <v>199</v>
      </c>
      <c r="H23" s="202" t="s">
        <v>200</v>
      </c>
      <c r="I23" s="203"/>
      <c r="J23" s="202">
        <v>39909</v>
      </c>
      <c r="K23" s="202" t="s">
        <v>364</v>
      </c>
      <c r="L23" s="203"/>
    </row>
    <row r="24" spans="1:12" s="192" customFormat="1" ht="15" customHeight="1">
      <c r="A24" s="201" t="s">
        <v>279</v>
      </c>
      <c r="B24" s="202" t="s">
        <v>280</v>
      </c>
      <c r="C24" s="203"/>
      <c r="D24" s="202" t="s">
        <v>281</v>
      </c>
      <c r="E24" s="202" t="s">
        <v>282</v>
      </c>
      <c r="F24" s="203"/>
      <c r="G24" s="202" t="s">
        <v>205</v>
      </c>
      <c r="H24" s="202" t="s">
        <v>206</v>
      </c>
      <c r="I24" s="203"/>
      <c r="J24" s="202">
        <v>39910</v>
      </c>
      <c r="K24" s="202" t="s">
        <v>365</v>
      </c>
      <c r="L24" s="203"/>
    </row>
    <row r="25" spans="1:12" s="192" customFormat="1" ht="15" customHeight="1">
      <c r="A25" s="201" t="s">
        <v>285</v>
      </c>
      <c r="B25" s="202" t="s">
        <v>286</v>
      </c>
      <c r="C25" s="203"/>
      <c r="D25" s="202" t="s">
        <v>287</v>
      </c>
      <c r="E25" s="202" t="s">
        <v>288</v>
      </c>
      <c r="F25" s="203"/>
      <c r="G25" s="202" t="s">
        <v>211</v>
      </c>
      <c r="H25" s="202" t="s">
        <v>212</v>
      </c>
      <c r="I25" s="203"/>
      <c r="J25" s="202">
        <v>39999</v>
      </c>
      <c r="K25" s="202" t="s">
        <v>341</v>
      </c>
      <c r="L25" s="203"/>
    </row>
    <row r="26" spans="1:12" s="192" customFormat="1" ht="15" customHeight="1">
      <c r="A26" s="201" t="s">
        <v>291</v>
      </c>
      <c r="B26" s="202" t="s">
        <v>292</v>
      </c>
      <c r="C26" s="203"/>
      <c r="D26" s="202" t="s">
        <v>293</v>
      </c>
      <c r="E26" s="202" t="s">
        <v>294</v>
      </c>
      <c r="F26" s="203"/>
      <c r="G26" s="202" t="s">
        <v>217</v>
      </c>
      <c r="H26" s="202" t="s">
        <v>218</v>
      </c>
      <c r="I26" s="203"/>
      <c r="J26" s="202"/>
      <c r="K26" s="202"/>
      <c r="L26" s="203"/>
    </row>
    <row r="27" spans="1:12" s="192" customFormat="1" ht="15" customHeight="1">
      <c r="A27" s="201" t="s">
        <v>297</v>
      </c>
      <c r="B27" s="202" t="s">
        <v>298</v>
      </c>
      <c r="C27" s="203"/>
      <c r="D27" s="202" t="s">
        <v>299</v>
      </c>
      <c r="E27" s="202" t="s">
        <v>300</v>
      </c>
      <c r="F27" s="203"/>
      <c r="G27" s="202" t="s">
        <v>223</v>
      </c>
      <c r="H27" s="202" t="s">
        <v>224</v>
      </c>
      <c r="I27" s="203"/>
      <c r="J27" s="202"/>
      <c r="K27" s="202"/>
      <c r="L27" s="203"/>
    </row>
    <row r="28" spans="1:12" s="192" customFormat="1" ht="15" customHeight="1">
      <c r="A28" s="201" t="s">
        <v>303</v>
      </c>
      <c r="B28" s="202" t="s">
        <v>304</v>
      </c>
      <c r="C28" s="203"/>
      <c r="D28" s="202" t="s">
        <v>305</v>
      </c>
      <c r="E28" s="202" t="s">
        <v>306</v>
      </c>
      <c r="F28" s="203"/>
      <c r="G28" s="202" t="s">
        <v>229</v>
      </c>
      <c r="H28" s="202" t="s">
        <v>230</v>
      </c>
      <c r="I28" s="203"/>
      <c r="J28" s="202"/>
      <c r="K28" s="202"/>
      <c r="L28" s="203"/>
    </row>
    <row r="29" spans="1:12" s="192" customFormat="1" ht="15" customHeight="1">
      <c r="A29" s="201" t="s">
        <v>309</v>
      </c>
      <c r="B29" s="202" t="s">
        <v>310</v>
      </c>
      <c r="C29" s="203"/>
      <c r="D29" s="202" t="s">
        <v>311</v>
      </c>
      <c r="E29" s="202" t="s">
        <v>312</v>
      </c>
      <c r="F29" s="203"/>
      <c r="G29" s="202" t="s">
        <v>235</v>
      </c>
      <c r="H29" s="202" t="s">
        <v>236</v>
      </c>
      <c r="I29" s="203"/>
      <c r="J29" s="202"/>
      <c r="K29" s="202"/>
      <c r="L29" s="203"/>
    </row>
    <row r="30" spans="1:12" s="192" customFormat="1" ht="15" customHeight="1">
      <c r="A30" s="201" t="s">
        <v>315</v>
      </c>
      <c r="B30" s="202" t="s">
        <v>316</v>
      </c>
      <c r="C30" s="203"/>
      <c r="D30" s="202" t="s">
        <v>317</v>
      </c>
      <c r="E30" s="202" t="s">
        <v>318</v>
      </c>
      <c r="F30" s="203"/>
      <c r="G30" s="202" t="s">
        <v>241</v>
      </c>
      <c r="H30" s="202" t="s">
        <v>242</v>
      </c>
      <c r="I30" s="203"/>
      <c r="J30" s="202"/>
      <c r="K30" s="202"/>
      <c r="L30" s="203"/>
    </row>
    <row r="31" spans="1:12" s="192" customFormat="1" ht="15" customHeight="1">
      <c r="A31" s="201" t="s">
        <v>321</v>
      </c>
      <c r="B31" s="202" t="s">
        <v>322</v>
      </c>
      <c r="C31" s="203"/>
      <c r="D31" s="202" t="s">
        <v>323</v>
      </c>
      <c r="E31" s="202" t="s">
        <v>324</v>
      </c>
      <c r="F31" s="203"/>
      <c r="G31" s="202" t="s">
        <v>247</v>
      </c>
      <c r="H31" s="202" t="s">
        <v>248</v>
      </c>
      <c r="I31" s="203"/>
      <c r="J31" s="202"/>
      <c r="K31" s="202"/>
      <c r="L31" s="203"/>
    </row>
    <row r="32" spans="1:12" s="192" customFormat="1" ht="15" customHeight="1">
      <c r="A32" s="201">
        <v>30311</v>
      </c>
      <c r="B32" s="202" t="s">
        <v>327</v>
      </c>
      <c r="C32" s="203"/>
      <c r="D32" s="202" t="s">
        <v>328</v>
      </c>
      <c r="E32" s="202" t="s">
        <v>329</v>
      </c>
      <c r="F32" s="203"/>
      <c r="G32" s="202" t="s">
        <v>253</v>
      </c>
      <c r="H32" s="202" t="s">
        <v>254</v>
      </c>
      <c r="I32" s="203"/>
      <c r="J32" s="202"/>
      <c r="K32" s="202"/>
      <c r="L32" s="203"/>
    </row>
    <row r="33" spans="1:12" s="192" customFormat="1" ht="15" customHeight="1">
      <c r="A33" s="201" t="s">
        <v>332</v>
      </c>
      <c r="B33" s="202" t="s">
        <v>366</v>
      </c>
      <c r="C33" s="204"/>
      <c r="D33" s="202" t="s">
        <v>334</v>
      </c>
      <c r="E33" s="202" t="s">
        <v>335</v>
      </c>
      <c r="F33" s="203"/>
      <c r="G33" s="202" t="s">
        <v>259</v>
      </c>
      <c r="H33" s="202" t="s">
        <v>260</v>
      </c>
      <c r="I33" s="203"/>
      <c r="J33" s="202"/>
      <c r="K33" s="202"/>
      <c r="L33" s="203"/>
    </row>
    <row r="34" spans="1:12" s="192" customFormat="1" ht="15" customHeight="1">
      <c r="A34" s="201" t="s">
        <v>11</v>
      </c>
      <c r="B34" s="202" t="s">
        <v>11</v>
      </c>
      <c r="C34" s="204"/>
      <c r="D34" s="202" t="s">
        <v>338</v>
      </c>
      <c r="E34" s="202" t="s">
        <v>339</v>
      </c>
      <c r="F34" s="203"/>
      <c r="G34" s="202" t="s">
        <v>265</v>
      </c>
      <c r="H34" s="202" t="s">
        <v>266</v>
      </c>
      <c r="I34" s="203"/>
      <c r="J34" s="202"/>
      <c r="K34" s="202"/>
      <c r="L34" s="203"/>
    </row>
    <row r="35" spans="1:12" s="192" customFormat="1" ht="16.5" customHeight="1">
      <c r="A35" s="201" t="s">
        <v>11</v>
      </c>
      <c r="B35" s="202" t="s">
        <v>11</v>
      </c>
      <c r="C35" s="204"/>
      <c r="D35" s="202" t="s">
        <v>342</v>
      </c>
      <c r="E35" s="202" t="s">
        <v>343</v>
      </c>
      <c r="F35" s="203"/>
      <c r="G35" s="202" t="s">
        <v>271</v>
      </c>
      <c r="H35" s="202" t="s">
        <v>272</v>
      </c>
      <c r="I35" s="203"/>
      <c r="J35" s="202"/>
      <c r="K35" s="202"/>
      <c r="L35" s="203"/>
    </row>
    <row r="36" spans="1:12" s="192" customFormat="1" ht="15" customHeight="1">
      <c r="A36" s="201" t="s">
        <v>11</v>
      </c>
      <c r="B36" s="202" t="s">
        <v>11</v>
      </c>
      <c r="C36" s="204"/>
      <c r="D36" s="202" t="s">
        <v>344</v>
      </c>
      <c r="E36" s="202" t="s">
        <v>345</v>
      </c>
      <c r="F36" s="203"/>
      <c r="G36" s="202" t="s">
        <v>277</v>
      </c>
      <c r="H36" s="202" t="s">
        <v>278</v>
      </c>
      <c r="I36" s="203"/>
      <c r="J36" s="202"/>
      <c r="K36" s="202"/>
      <c r="L36" s="203"/>
    </row>
    <row r="37" spans="1:12" s="192" customFormat="1" ht="15" customHeight="1">
      <c r="A37" s="201" t="s">
        <v>11</v>
      </c>
      <c r="B37" s="202" t="s">
        <v>11</v>
      </c>
      <c r="C37" s="204"/>
      <c r="D37" s="202" t="s">
        <v>346</v>
      </c>
      <c r="E37" s="202" t="s">
        <v>347</v>
      </c>
      <c r="F37" s="203"/>
      <c r="G37" s="202"/>
      <c r="H37" s="203"/>
      <c r="I37" s="203"/>
      <c r="J37" s="202"/>
      <c r="K37" s="202"/>
      <c r="L37" s="202"/>
    </row>
    <row r="38" spans="1:12" s="192" customFormat="1" ht="15" customHeight="1">
      <c r="A38" s="201" t="s">
        <v>11</v>
      </c>
      <c r="B38" s="202" t="s">
        <v>11</v>
      </c>
      <c r="C38" s="204"/>
      <c r="D38" s="202" t="s">
        <v>348</v>
      </c>
      <c r="E38" s="202" t="s">
        <v>349</v>
      </c>
      <c r="F38" s="203"/>
      <c r="G38" s="202"/>
      <c r="H38" s="203"/>
      <c r="I38" s="203"/>
      <c r="J38" s="202" t="s">
        <v>11</v>
      </c>
      <c r="K38" s="202" t="s">
        <v>11</v>
      </c>
      <c r="L38" s="202" t="s">
        <v>11</v>
      </c>
    </row>
    <row r="39" spans="1:12" s="192" customFormat="1" ht="15" customHeight="1">
      <c r="A39" s="201" t="s">
        <v>11</v>
      </c>
      <c r="B39" s="202" t="s">
        <v>11</v>
      </c>
      <c r="C39" s="204"/>
      <c r="D39" s="202" t="s">
        <v>350</v>
      </c>
      <c r="E39" s="202" t="s">
        <v>351</v>
      </c>
      <c r="F39" s="203"/>
      <c r="G39" s="202"/>
      <c r="H39" s="203"/>
      <c r="I39" s="203"/>
      <c r="J39" s="202" t="s">
        <v>11</v>
      </c>
      <c r="K39" s="202" t="s">
        <v>11</v>
      </c>
      <c r="L39" s="202" t="s">
        <v>11</v>
      </c>
    </row>
    <row r="40" spans="1:12" s="192" customFormat="1" ht="15" customHeight="1">
      <c r="A40" s="205" t="s">
        <v>352</v>
      </c>
      <c r="B40" s="206"/>
      <c r="C40" s="203"/>
      <c r="D40" s="206" t="s">
        <v>353</v>
      </c>
      <c r="E40" s="206"/>
      <c r="F40" s="206"/>
      <c r="G40" s="206"/>
      <c r="H40" s="206"/>
      <c r="I40" s="206"/>
      <c r="J40" s="206"/>
      <c r="K40" s="206"/>
      <c r="L40" s="203"/>
    </row>
    <row r="41" spans="1:12" s="192" customFormat="1" ht="15" customHeight="1">
      <c r="A41" s="207" t="s">
        <v>367</v>
      </c>
      <c r="B41" s="208"/>
      <c r="C41" s="208"/>
      <c r="D41" s="208"/>
      <c r="E41" s="208"/>
      <c r="F41" s="208"/>
      <c r="G41" s="208"/>
      <c r="H41" s="208"/>
      <c r="I41" s="208"/>
      <c r="J41" s="208"/>
      <c r="K41" s="208"/>
      <c r="L41" s="208"/>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7"/>
  <sheetViews>
    <sheetView workbookViewId="0" topLeftCell="A1">
      <selection activeCell="I18" sqref="I18"/>
    </sheetView>
  </sheetViews>
  <sheetFormatPr defaultColWidth="9.00390625" defaultRowHeight="14.25"/>
  <cols>
    <col min="1" max="3" width="3.75390625" style="145" customWidth="1"/>
    <col min="4" max="8" width="7.875" style="145" customWidth="1"/>
    <col min="9" max="9" width="8.125" style="145" customWidth="1"/>
    <col min="10" max="10" width="9.25390625" style="145" customWidth="1"/>
    <col min="11" max="13" width="7.875" style="145" customWidth="1"/>
    <col min="14" max="15" width="9.50390625" style="145" customWidth="1"/>
    <col min="16" max="19" width="7.875" style="145" customWidth="1"/>
    <col min="20" max="20" width="10.50390625" style="145" customWidth="1"/>
    <col min="21" max="16384" width="9.00390625" style="145" customWidth="1"/>
  </cols>
  <sheetData>
    <row r="1" spans="1:20" ht="35.25" customHeight="1">
      <c r="A1" s="146" t="s">
        <v>368</v>
      </c>
      <c r="B1" s="146"/>
      <c r="C1" s="146"/>
      <c r="D1" s="146"/>
      <c r="E1" s="146"/>
      <c r="F1" s="146"/>
      <c r="G1" s="146"/>
      <c r="H1" s="146"/>
      <c r="I1" s="146"/>
      <c r="J1" s="146"/>
      <c r="K1" s="146"/>
      <c r="L1" s="146"/>
      <c r="M1" s="146"/>
      <c r="N1" s="146"/>
      <c r="O1" s="146"/>
      <c r="P1" s="146"/>
      <c r="Q1" s="146"/>
      <c r="R1" s="146"/>
      <c r="S1" s="146"/>
      <c r="T1" s="146"/>
    </row>
    <row r="2" spans="1:20" ht="18" customHeight="1">
      <c r="A2" s="164"/>
      <c r="B2" s="164"/>
      <c r="C2" s="164"/>
      <c r="D2" s="164"/>
      <c r="E2" s="164"/>
      <c r="F2" s="164"/>
      <c r="G2" s="164"/>
      <c r="H2" s="164"/>
      <c r="I2" s="164"/>
      <c r="J2" s="164"/>
      <c r="K2" s="164"/>
      <c r="L2" s="164"/>
      <c r="M2" s="164"/>
      <c r="N2" s="164"/>
      <c r="P2" s="185"/>
      <c r="Q2" s="188"/>
      <c r="R2" s="188"/>
      <c r="S2" s="188"/>
      <c r="T2" s="180" t="s">
        <v>369</v>
      </c>
    </row>
    <row r="3" spans="1:20" ht="18" customHeight="1">
      <c r="A3" s="165" t="s">
        <v>2</v>
      </c>
      <c r="B3" s="165"/>
      <c r="C3" s="165"/>
      <c r="D3" s="165"/>
      <c r="E3" s="165"/>
      <c r="F3" s="165"/>
      <c r="G3" s="165"/>
      <c r="H3" s="165"/>
      <c r="I3" s="165"/>
      <c r="J3" s="181"/>
      <c r="K3" s="181"/>
      <c r="L3" s="181"/>
      <c r="M3" s="181"/>
      <c r="N3" s="181"/>
      <c r="P3" s="186"/>
      <c r="Q3" s="188"/>
      <c r="R3" s="188"/>
      <c r="S3" s="188"/>
      <c r="T3" s="182" t="s">
        <v>154</v>
      </c>
    </row>
    <row r="4" spans="1:20" s="162" customFormat="1" ht="39.75" customHeight="1">
      <c r="A4" s="166" t="s">
        <v>6</v>
      </c>
      <c r="B4" s="166"/>
      <c r="C4" s="166" t="s">
        <v>11</v>
      </c>
      <c r="D4" s="166" t="s">
        <v>11</v>
      </c>
      <c r="E4" s="166" t="s">
        <v>155</v>
      </c>
      <c r="F4" s="166"/>
      <c r="G4" s="166"/>
      <c r="H4" s="166" t="s">
        <v>156</v>
      </c>
      <c r="I4" s="166"/>
      <c r="J4" s="166"/>
      <c r="K4" s="166" t="s">
        <v>157</v>
      </c>
      <c r="L4" s="166"/>
      <c r="M4" s="166"/>
      <c r="N4" s="166"/>
      <c r="O4" s="166"/>
      <c r="P4" s="166" t="s">
        <v>80</v>
      </c>
      <c r="Q4" s="166"/>
      <c r="R4" s="166"/>
      <c r="S4" s="166" t="s">
        <v>11</v>
      </c>
      <c r="T4" s="166" t="s">
        <v>11</v>
      </c>
    </row>
    <row r="5" spans="1:20" s="163" customFormat="1" ht="26.25" customHeight="1">
      <c r="A5" s="166" t="s">
        <v>158</v>
      </c>
      <c r="B5" s="166"/>
      <c r="C5" s="166"/>
      <c r="D5" s="166" t="s">
        <v>96</v>
      </c>
      <c r="E5" s="166" t="s">
        <v>102</v>
      </c>
      <c r="F5" s="166" t="s">
        <v>159</v>
      </c>
      <c r="G5" s="166" t="s">
        <v>160</v>
      </c>
      <c r="H5" s="166" t="s">
        <v>102</v>
      </c>
      <c r="I5" s="170" t="s">
        <v>127</v>
      </c>
      <c r="J5" s="166" t="s">
        <v>128</v>
      </c>
      <c r="K5" s="166" t="s">
        <v>102</v>
      </c>
      <c r="L5" s="167" t="s">
        <v>127</v>
      </c>
      <c r="M5" s="168"/>
      <c r="N5" s="169"/>
      <c r="O5" s="166" t="s">
        <v>128</v>
      </c>
      <c r="P5" s="166" t="s">
        <v>102</v>
      </c>
      <c r="Q5" s="166" t="s">
        <v>159</v>
      </c>
      <c r="R5" s="189" t="s">
        <v>160</v>
      </c>
      <c r="S5" s="190"/>
      <c r="T5" s="191"/>
    </row>
    <row r="6" spans="1:20" s="163" customFormat="1" ht="28.5" customHeight="1">
      <c r="A6" s="166"/>
      <c r="B6" s="166" t="s">
        <v>11</v>
      </c>
      <c r="C6" s="166" t="s">
        <v>11</v>
      </c>
      <c r="D6" s="166" t="s">
        <v>11</v>
      </c>
      <c r="E6" s="166" t="s">
        <v>11</v>
      </c>
      <c r="F6" s="166" t="s">
        <v>11</v>
      </c>
      <c r="G6" s="166" t="s">
        <v>97</v>
      </c>
      <c r="H6" s="166" t="s">
        <v>11</v>
      </c>
      <c r="I6" s="170"/>
      <c r="J6" s="166" t="s">
        <v>97</v>
      </c>
      <c r="K6" s="166" t="s">
        <v>11</v>
      </c>
      <c r="L6" s="171"/>
      <c r="M6" s="172"/>
      <c r="N6" s="173"/>
      <c r="O6" s="166" t="s">
        <v>97</v>
      </c>
      <c r="P6" s="166" t="s">
        <v>11</v>
      </c>
      <c r="Q6" s="166" t="s">
        <v>11</v>
      </c>
      <c r="R6" s="174" t="s">
        <v>97</v>
      </c>
      <c r="S6" s="166" t="s">
        <v>163</v>
      </c>
      <c r="T6" s="166" t="s">
        <v>370</v>
      </c>
    </row>
    <row r="7" spans="1:20" ht="19.5" customHeight="1">
      <c r="A7" s="166"/>
      <c r="B7" s="166" t="s">
        <v>11</v>
      </c>
      <c r="C7" s="166" t="s">
        <v>11</v>
      </c>
      <c r="D7" s="166" t="s">
        <v>11</v>
      </c>
      <c r="E7" s="166" t="s">
        <v>11</v>
      </c>
      <c r="F7" s="166" t="s">
        <v>11</v>
      </c>
      <c r="G7" s="166" t="s">
        <v>11</v>
      </c>
      <c r="H7" s="166" t="s">
        <v>11</v>
      </c>
      <c r="I7" s="170"/>
      <c r="J7" s="166" t="s">
        <v>11</v>
      </c>
      <c r="K7" s="166" t="s">
        <v>11</v>
      </c>
      <c r="L7" s="187" t="s">
        <v>97</v>
      </c>
      <c r="M7" s="187" t="s">
        <v>161</v>
      </c>
      <c r="N7" s="187" t="s">
        <v>162</v>
      </c>
      <c r="O7" s="166" t="s">
        <v>11</v>
      </c>
      <c r="P7" s="166" t="s">
        <v>11</v>
      </c>
      <c r="Q7" s="166" t="s">
        <v>11</v>
      </c>
      <c r="R7" s="175"/>
      <c r="S7" s="166" t="s">
        <v>11</v>
      </c>
      <c r="T7" s="166" t="s">
        <v>11</v>
      </c>
    </row>
    <row r="8" spans="1:20" ht="19.5" customHeight="1">
      <c r="A8" s="166" t="s">
        <v>99</v>
      </c>
      <c r="B8" s="166" t="s">
        <v>100</v>
      </c>
      <c r="C8" s="166" t="s">
        <v>101</v>
      </c>
      <c r="D8" s="166" t="s">
        <v>10</v>
      </c>
      <c r="E8" s="131" t="s">
        <v>12</v>
      </c>
      <c r="F8" s="131" t="s">
        <v>13</v>
      </c>
      <c r="G8" s="131" t="s">
        <v>19</v>
      </c>
      <c r="H8" s="131" t="s">
        <v>22</v>
      </c>
      <c r="I8" s="131" t="s">
        <v>25</v>
      </c>
      <c r="J8" s="131" t="s">
        <v>28</v>
      </c>
      <c r="K8" s="131" t="s">
        <v>31</v>
      </c>
      <c r="L8" s="131" t="s">
        <v>34</v>
      </c>
      <c r="M8" s="131" t="s">
        <v>36</v>
      </c>
      <c r="N8" s="131" t="s">
        <v>38</v>
      </c>
      <c r="O8" s="131" t="s">
        <v>40</v>
      </c>
      <c r="P8" s="131" t="s">
        <v>42</v>
      </c>
      <c r="Q8" s="131" t="s">
        <v>44</v>
      </c>
      <c r="R8" s="131" t="s">
        <v>46</v>
      </c>
      <c r="S8" s="131" t="s">
        <v>48</v>
      </c>
      <c r="T8" s="131" t="s">
        <v>50</v>
      </c>
    </row>
    <row r="9" spans="1:20" ht="20.25" customHeight="1">
      <c r="A9" s="166"/>
      <c r="B9" s="166" t="s">
        <v>11</v>
      </c>
      <c r="C9" s="166" t="s">
        <v>11</v>
      </c>
      <c r="D9" s="166" t="s">
        <v>102</v>
      </c>
      <c r="E9" s="137"/>
      <c r="F9" s="137"/>
      <c r="G9" s="137"/>
      <c r="H9" s="137"/>
      <c r="I9" s="137"/>
      <c r="J9" s="137"/>
      <c r="K9" s="137"/>
      <c r="L9" s="137"/>
      <c r="M9" s="137"/>
      <c r="N9" s="137"/>
      <c r="O9" s="137"/>
      <c r="P9" s="137"/>
      <c r="Q9" s="137"/>
      <c r="R9" s="137"/>
      <c r="S9" s="137"/>
      <c r="T9" s="137"/>
    </row>
    <row r="10" spans="1:20" ht="20.25" customHeight="1">
      <c r="A10" s="136"/>
      <c r="B10" s="136"/>
      <c r="C10" s="136"/>
      <c r="D10" s="136"/>
      <c r="E10" s="137"/>
      <c r="F10" s="137"/>
      <c r="G10" s="137"/>
      <c r="H10" s="137"/>
      <c r="I10" s="137"/>
      <c r="J10" s="137"/>
      <c r="K10" s="137"/>
      <c r="L10" s="137"/>
      <c r="M10" s="137"/>
      <c r="N10" s="137"/>
      <c r="O10" s="137"/>
      <c r="P10" s="137"/>
      <c r="Q10" s="137"/>
      <c r="R10" s="137"/>
      <c r="S10" s="137"/>
      <c r="T10" s="137"/>
    </row>
    <row r="11" spans="1:20" ht="20.25" customHeight="1">
      <c r="A11" s="136"/>
      <c r="B11" s="136"/>
      <c r="C11" s="136"/>
      <c r="D11" s="136"/>
      <c r="E11" s="137"/>
      <c r="F11" s="137"/>
      <c r="G11" s="137"/>
      <c r="H11" s="137"/>
      <c r="I11" s="137"/>
      <c r="J11" s="137"/>
      <c r="K11" s="137"/>
      <c r="L11" s="137"/>
      <c r="M11" s="137"/>
      <c r="N11" s="137"/>
      <c r="O11" s="137"/>
      <c r="P11" s="137"/>
      <c r="Q11" s="137"/>
      <c r="R11" s="137"/>
      <c r="S11" s="137"/>
      <c r="T11" s="137"/>
    </row>
    <row r="12" spans="1:20" ht="20.25" customHeight="1">
      <c r="A12" s="136"/>
      <c r="B12" s="136"/>
      <c r="C12" s="136"/>
      <c r="D12" s="136"/>
      <c r="E12" s="137"/>
      <c r="F12" s="137"/>
      <c r="G12" s="137"/>
      <c r="H12" s="137"/>
      <c r="I12" s="137"/>
      <c r="J12" s="137"/>
      <c r="K12" s="137"/>
      <c r="L12" s="137"/>
      <c r="M12" s="137"/>
      <c r="N12" s="137"/>
      <c r="O12" s="137"/>
      <c r="P12" s="137"/>
      <c r="Q12" s="137"/>
      <c r="R12" s="137"/>
      <c r="S12" s="137"/>
      <c r="T12" s="137"/>
    </row>
    <row r="13" spans="1:20" ht="20.25" customHeight="1">
      <c r="A13" s="136"/>
      <c r="B13" s="136"/>
      <c r="C13" s="136"/>
      <c r="D13" s="136"/>
      <c r="E13" s="137"/>
      <c r="F13" s="137"/>
      <c r="G13" s="137"/>
      <c r="H13" s="137"/>
      <c r="I13" s="137"/>
      <c r="J13" s="137"/>
      <c r="K13" s="137"/>
      <c r="L13" s="137"/>
      <c r="M13" s="137"/>
      <c r="N13" s="137"/>
      <c r="O13" s="137"/>
      <c r="P13" s="137"/>
      <c r="Q13" s="137"/>
      <c r="R13" s="137"/>
      <c r="S13" s="137"/>
      <c r="T13" s="137"/>
    </row>
    <row r="14" spans="1:20" ht="20.25" customHeight="1">
      <c r="A14" s="136"/>
      <c r="B14" s="136"/>
      <c r="C14" s="136"/>
      <c r="D14" s="136"/>
      <c r="E14" s="137"/>
      <c r="F14" s="137"/>
      <c r="G14" s="137"/>
      <c r="H14" s="137"/>
      <c r="I14" s="137"/>
      <c r="J14" s="137"/>
      <c r="K14" s="137"/>
      <c r="L14" s="137"/>
      <c r="M14" s="137"/>
      <c r="N14" s="137"/>
      <c r="O14" s="137"/>
      <c r="P14" s="137"/>
      <c r="Q14" s="137"/>
      <c r="R14" s="137"/>
      <c r="S14" s="137"/>
      <c r="T14" s="137"/>
    </row>
    <row r="15" spans="1:20" ht="20.25" customHeight="1">
      <c r="A15" s="136"/>
      <c r="B15" s="136"/>
      <c r="C15" s="136"/>
      <c r="D15" s="136"/>
      <c r="E15" s="137"/>
      <c r="F15" s="137"/>
      <c r="G15" s="137"/>
      <c r="H15" s="137"/>
      <c r="I15" s="137"/>
      <c r="J15" s="137"/>
      <c r="K15" s="137"/>
      <c r="L15" s="137"/>
      <c r="M15" s="137"/>
      <c r="N15" s="137"/>
      <c r="O15" s="137"/>
      <c r="P15" s="137"/>
      <c r="Q15" s="137"/>
      <c r="R15" s="137"/>
      <c r="S15" s="137"/>
      <c r="T15" s="137"/>
    </row>
    <row r="16" spans="1:20" ht="20.25" customHeight="1">
      <c r="A16" s="136"/>
      <c r="B16" s="136"/>
      <c r="C16" s="136"/>
      <c r="D16" s="136"/>
      <c r="E16" s="137"/>
      <c r="F16" s="137"/>
      <c r="G16" s="137"/>
      <c r="H16" s="137"/>
      <c r="I16" s="137"/>
      <c r="J16" s="137"/>
      <c r="K16" s="137"/>
      <c r="L16" s="137"/>
      <c r="M16" s="137"/>
      <c r="N16" s="137"/>
      <c r="O16" s="137"/>
      <c r="P16" s="137"/>
      <c r="Q16" s="137"/>
      <c r="R16" s="137"/>
      <c r="S16" s="137"/>
      <c r="T16" s="137"/>
    </row>
    <row r="17" spans="1:20" ht="24" customHeight="1">
      <c r="A17" s="183" t="s">
        <v>371</v>
      </c>
      <c r="B17" s="183"/>
      <c r="C17" s="183"/>
      <c r="D17" s="183"/>
      <c r="E17" s="183"/>
      <c r="F17" s="184"/>
      <c r="G17" s="184"/>
      <c r="H17" s="184"/>
      <c r="I17" s="184"/>
      <c r="J17" s="184"/>
      <c r="K17" s="184"/>
      <c r="L17" s="184"/>
      <c r="M17" s="184"/>
      <c r="N17" s="184"/>
      <c r="O17" s="184"/>
      <c r="P17" s="184"/>
      <c r="Q17" s="188"/>
      <c r="R17" s="188"/>
      <c r="S17" s="188"/>
      <c r="T17" s="188"/>
    </row>
  </sheetData>
  <sheetProtection/>
  <mergeCells count="35">
    <mergeCell ref="A1:T1"/>
    <mergeCell ref="A3:I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7"/>
  <sheetViews>
    <sheetView zoomScaleSheetLayoutView="100" workbookViewId="0" topLeftCell="A1">
      <selection activeCell="E14" sqref="E14"/>
    </sheetView>
  </sheetViews>
  <sheetFormatPr defaultColWidth="9.00390625" defaultRowHeight="14.25"/>
  <cols>
    <col min="1" max="3" width="3.75390625" style="145" customWidth="1"/>
    <col min="4" max="12" width="16.25390625" style="145" customWidth="1"/>
    <col min="13" max="247" width="9.00390625" style="145" customWidth="1"/>
  </cols>
  <sheetData>
    <row r="1" spans="1:10" s="145" customFormat="1" ht="35.25" customHeight="1">
      <c r="A1" s="146" t="s">
        <v>372</v>
      </c>
      <c r="B1" s="146"/>
      <c r="C1" s="146"/>
      <c r="D1" s="146"/>
      <c r="E1" s="146"/>
      <c r="F1" s="146"/>
      <c r="G1" s="146"/>
      <c r="H1" s="146"/>
      <c r="I1" s="146"/>
      <c r="J1" s="146"/>
    </row>
    <row r="2" spans="1:12" s="145" customFormat="1" ht="18" customHeight="1">
      <c r="A2" s="164"/>
      <c r="B2" s="164"/>
      <c r="C2" s="164"/>
      <c r="D2" s="164"/>
      <c r="E2" s="164"/>
      <c r="F2" s="164"/>
      <c r="G2" s="164"/>
      <c r="H2" s="164"/>
      <c r="I2" s="164"/>
      <c r="L2" s="180" t="s">
        <v>373</v>
      </c>
    </row>
    <row r="3" spans="1:12" s="145" customFormat="1" ht="18" customHeight="1">
      <c r="A3" s="165" t="s">
        <v>2</v>
      </c>
      <c r="B3" s="165"/>
      <c r="C3" s="165"/>
      <c r="D3" s="165"/>
      <c r="E3" s="165"/>
      <c r="F3" s="165"/>
      <c r="G3" s="165"/>
      <c r="H3" s="165"/>
      <c r="I3" s="181"/>
      <c r="L3" s="182" t="s">
        <v>154</v>
      </c>
    </row>
    <row r="4" spans="1:12" s="162" customFormat="1" ht="39.75" customHeight="1">
      <c r="A4" s="166" t="s">
        <v>6</v>
      </c>
      <c r="B4" s="166"/>
      <c r="C4" s="166"/>
      <c r="D4" s="166"/>
      <c r="E4" s="167" t="s">
        <v>155</v>
      </c>
      <c r="F4" s="168"/>
      <c r="G4" s="169"/>
      <c r="H4" s="170" t="s">
        <v>156</v>
      </c>
      <c r="I4" s="170" t="s">
        <v>157</v>
      </c>
      <c r="J4" s="166" t="s">
        <v>80</v>
      </c>
      <c r="K4" s="166"/>
      <c r="L4" s="166"/>
    </row>
    <row r="5" spans="1:12" s="163" customFormat="1" ht="26.25" customHeight="1">
      <c r="A5" s="166" t="s">
        <v>158</v>
      </c>
      <c r="B5" s="166"/>
      <c r="C5" s="166"/>
      <c r="D5" s="166" t="s">
        <v>96</v>
      </c>
      <c r="E5" s="171"/>
      <c r="F5" s="172"/>
      <c r="G5" s="173"/>
      <c r="H5" s="170"/>
      <c r="I5" s="170"/>
      <c r="J5" s="166" t="s">
        <v>102</v>
      </c>
      <c r="K5" s="166" t="s">
        <v>374</v>
      </c>
      <c r="L5" s="166" t="s">
        <v>375</v>
      </c>
    </row>
    <row r="6" spans="1:12" s="163" customFormat="1" ht="36" customHeight="1">
      <c r="A6" s="166"/>
      <c r="B6" s="166"/>
      <c r="C6" s="166"/>
      <c r="D6" s="166"/>
      <c r="E6" s="174" t="s">
        <v>102</v>
      </c>
      <c r="F6" s="174" t="s">
        <v>374</v>
      </c>
      <c r="G6" s="174" t="s">
        <v>375</v>
      </c>
      <c r="H6" s="170"/>
      <c r="I6" s="170"/>
      <c r="J6" s="166"/>
      <c r="K6" s="166"/>
      <c r="L6" s="166" t="s">
        <v>164</v>
      </c>
    </row>
    <row r="7" spans="1:12" s="145" customFormat="1" ht="19.5" customHeight="1">
      <c r="A7" s="166"/>
      <c r="B7" s="166"/>
      <c r="C7" s="166"/>
      <c r="D7" s="166"/>
      <c r="E7" s="175"/>
      <c r="F7" s="175"/>
      <c r="G7" s="175"/>
      <c r="H7" s="170"/>
      <c r="I7" s="170"/>
      <c r="J7" s="166"/>
      <c r="K7" s="166"/>
      <c r="L7" s="166"/>
    </row>
    <row r="8" spans="1:12" s="145" customFormat="1" ht="19.5" customHeight="1">
      <c r="A8" s="166" t="s">
        <v>99</v>
      </c>
      <c r="B8" s="166" t="s">
        <v>100</v>
      </c>
      <c r="C8" s="166" t="s">
        <v>101</v>
      </c>
      <c r="D8" s="166" t="s">
        <v>10</v>
      </c>
      <c r="E8" s="170">
        <v>1</v>
      </c>
      <c r="F8" s="170">
        <v>2</v>
      </c>
      <c r="G8" s="170">
        <v>3</v>
      </c>
      <c r="H8" s="170">
        <v>4</v>
      </c>
      <c r="I8" s="170">
        <v>5</v>
      </c>
      <c r="J8" s="170">
        <v>6</v>
      </c>
      <c r="K8" s="170">
        <v>7</v>
      </c>
      <c r="L8" s="170">
        <v>8</v>
      </c>
    </row>
    <row r="9" spans="1:12" s="145" customFormat="1" ht="20.25" customHeight="1">
      <c r="A9" s="166"/>
      <c r="B9" s="166"/>
      <c r="C9" s="166"/>
      <c r="D9" s="166" t="s">
        <v>102</v>
      </c>
      <c r="E9" s="170"/>
      <c r="F9" s="170"/>
      <c r="G9" s="176"/>
      <c r="H9" s="176"/>
      <c r="I9" s="176"/>
      <c r="J9" s="176"/>
      <c r="K9" s="176"/>
      <c r="L9" s="137"/>
    </row>
    <row r="10" spans="1:12" s="145" customFormat="1" ht="20.25" customHeight="1">
      <c r="A10" s="136"/>
      <c r="B10" s="136"/>
      <c r="C10" s="136"/>
      <c r="D10" s="136"/>
      <c r="E10" s="177"/>
      <c r="F10" s="177"/>
      <c r="G10" s="178"/>
      <c r="H10" s="137"/>
      <c r="I10" s="137"/>
      <c r="J10" s="137"/>
      <c r="K10" s="137"/>
      <c r="L10" s="137"/>
    </row>
    <row r="11" spans="1:12" s="145" customFormat="1" ht="20.25" customHeight="1">
      <c r="A11" s="136"/>
      <c r="B11" s="136"/>
      <c r="C11" s="136"/>
      <c r="D11" s="136"/>
      <c r="E11" s="177"/>
      <c r="F11" s="177"/>
      <c r="G11" s="178"/>
      <c r="H11" s="137"/>
      <c r="I11" s="137"/>
      <c r="J11" s="137"/>
      <c r="K11" s="137"/>
      <c r="L11" s="137"/>
    </row>
    <row r="12" spans="1:12" s="145" customFormat="1" ht="20.25" customHeight="1">
      <c r="A12" s="136"/>
      <c r="B12" s="136"/>
      <c r="C12" s="136"/>
      <c r="D12" s="136"/>
      <c r="E12" s="177"/>
      <c r="F12" s="177"/>
      <c r="G12" s="178"/>
      <c r="H12" s="137"/>
      <c r="I12" s="137"/>
      <c r="J12" s="137"/>
      <c r="K12" s="137"/>
      <c r="L12" s="137"/>
    </row>
    <row r="13" spans="1:12" s="145" customFormat="1" ht="20.25" customHeight="1">
      <c r="A13" s="136"/>
      <c r="B13" s="136"/>
      <c r="C13" s="136"/>
      <c r="D13" s="136"/>
      <c r="E13" s="177"/>
      <c r="F13" s="177"/>
      <c r="G13" s="178"/>
      <c r="H13" s="137"/>
      <c r="I13" s="137"/>
      <c r="J13" s="137"/>
      <c r="K13" s="137"/>
      <c r="L13" s="137"/>
    </row>
    <row r="14" spans="1:12" s="145" customFormat="1" ht="20.25" customHeight="1">
      <c r="A14" s="136"/>
      <c r="B14" s="136"/>
      <c r="C14" s="136"/>
      <c r="D14" s="136"/>
      <c r="E14" s="177"/>
      <c r="F14" s="177"/>
      <c r="G14" s="178"/>
      <c r="H14" s="137"/>
      <c r="I14" s="137"/>
      <c r="J14" s="137"/>
      <c r="K14" s="137"/>
      <c r="L14" s="137"/>
    </row>
    <row r="15" spans="1:12" s="145" customFormat="1" ht="20.25" customHeight="1">
      <c r="A15" s="136"/>
      <c r="B15" s="136"/>
      <c r="C15" s="136"/>
      <c r="D15" s="136"/>
      <c r="E15" s="177"/>
      <c r="F15" s="177"/>
      <c r="G15" s="178"/>
      <c r="H15" s="137"/>
      <c r="I15" s="137"/>
      <c r="J15" s="137"/>
      <c r="K15" s="137"/>
      <c r="L15" s="137"/>
    </row>
    <row r="16" spans="1:12" s="145" customFormat="1" ht="20.25" customHeight="1">
      <c r="A16" s="136"/>
      <c r="B16" s="136"/>
      <c r="C16" s="136"/>
      <c r="D16" s="136"/>
      <c r="E16" s="177"/>
      <c r="F16" s="177"/>
      <c r="G16" s="178"/>
      <c r="H16" s="137"/>
      <c r="I16" s="137"/>
      <c r="J16" s="137"/>
      <c r="K16" s="137"/>
      <c r="L16" s="137"/>
    </row>
    <row r="17" spans="1:12" s="145" customFormat="1" ht="24" customHeight="1">
      <c r="A17" s="179" t="s">
        <v>376</v>
      </c>
      <c r="B17" s="179"/>
      <c r="C17" s="179"/>
      <c r="D17" s="179"/>
      <c r="E17" s="179"/>
      <c r="F17" s="179"/>
      <c r="G17" s="179"/>
      <c r="H17" s="179"/>
      <c r="I17" s="179"/>
      <c r="J17" s="179"/>
      <c r="K17" s="179"/>
      <c r="L17" s="179"/>
    </row>
  </sheetData>
  <sheetProtection/>
  <mergeCells count="26">
    <mergeCell ref="A1:J1"/>
    <mergeCell ref="A3:H3"/>
    <mergeCell ref="A4:D4"/>
    <mergeCell ref="J4:L4"/>
    <mergeCell ref="A10:C10"/>
    <mergeCell ref="A11:C11"/>
    <mergeCell ref="A12:C12"/>
    <mergeCell ref="A13:C13"/>
    <mergeCell ref="A14:C14"/>
    <mergeCell ref="A15:C15"/>
    <mergeCell ref="A16:C16"/>
    <mergeCell ref="A17:L17"/>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史丽平</cp:lastModifiedBy>
  <cp:lastPrinted>2017-07-10T03:10:22Z</cp:lastPrinted>
  <dcterms:created xsi:type="dcterms:W3CDTF">2006-02-13T05:15:25Z</dcterms:created>
  <dcterms:modified xsi:type="dcterms:W3CDTF">2023-12-04T01:45:56Z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2052-12.1.0.15336</vt:lpwstr>
  </property>
  <property fmtid="{D5CDD505-2E9C-101B-9397-08002B2CF9AE}" pid="4" name="KSOReadingLayo">
    <vt:bool>true</vt:bool>
  </property>
  <property fmtid="{D5CDD505-2E9C-101B-9397-08002B2CF9AE}" pid="5" name="I">
    <vt:lpwstr>13F37140DD0C4A009B287A3DA0748FA9_13</vt:lpwstr>
  </property>
</Properties>
</file>