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220" windowHeight="12390" tabRatio="966" firstSheet="10"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 sheetId="11" r:id="rId11"/>
    <sheet name="附表12 部门整体支出绩效自评情况" sheetId="12" r:id="rId12"/>
    <sheet name="附表13 部门整体支出绩效自评表" sheetId="13" r:id="rId13"/>
    <sheet name="Sheet4" sheetId="14" r:id="rId14"/>
  </sheets>
  <definedNames>
    <definedName name="地区名称">#REF!</definedName>
    <definedName name="_xlnm.Print_Area" localSheetId="0">'附表1收入支出决算表'!$A$1:$F$37</definedName>
    <definedName name="_xlnm.Print_Area" localSheetId="1">'附表2收入决算表'!$A$1:$L$20</definedName>
    <definedName name="_xlnm.Print_Area" localSheetId="2">'附表3支出决算表'!$A$1:$J$21</definedName>
    <definedName name="_xlnm.Print_Area" localSheetId="3">'附表4财政拨款收入支出决算表'!$A$1:$I$40</definedName>
    <definedName name="_xlnm.Print_Area" localSheetId="4">'附表5一般公共预算财政拨款收入支出决算表'!$A$1:$T$17</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s>
  <calcPr fullCalcOnLoad="1"/>
</workbook>
</file>

<file path=xl/sharedStrings.xml><?xml version="1.0" encoding="utf-8"?>
<sst xmlns="http://schemas.openxmlformats.org/spreadsheetml/2006/main" count="1941" uniqueCount="606">
  <si>
    <t>收入支出决算表</t>
  </si>
  <si>
    <t>公开01表</t>
  </si>
  <si>
    <t>部门：富源县公安局交通警察大队</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</si>
  <si>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</si>
  <si>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</si>
  <si>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</si>
  <si>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</si>
  <si>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</si>
  <si>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</si>
  <si>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</si>
  <si>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</si>
  <si>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</si>
  <si>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</si>
  <si>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</si>
  <si>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</si>
  <si>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</si>
  <si>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</si>
  <si>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</si>
  <si>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</si>
  <si>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</si>
  <si>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</si>
  <si>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</si>
  <si>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</si>
  <si>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</si>
  <si>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</si>
  <si>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</si>
  <si>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</si>
  <si>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</si>
  <si>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</si>
  <si>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</si>
  <si>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</si>
  <si>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</si>
  <si>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</si>
  <si>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</si>
  <si>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</si>
  <si>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</si>
  <si>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</si>
  <si>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</si>
  <si>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</si>
  <si>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</si>
  <si>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</si>
  <si>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</si>
  <si>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</si>
  <si>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</si>
  <si>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</si>
  <si>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</si>
  <si>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</si>
  <si>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</si>
  <si>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</si>
  <si>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</si>
  <si>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</si>
  <si>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</si>
  <si>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</si>
  <si>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</si>
  <si>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</si>
  <si>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</si>
  <si>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</si>
  <si>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</si>
  <si>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</si>
  <si>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</si>
  <si>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</si>
  <si>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</si>
  <si>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</si>
  <si>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</si>
  <si>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</si>
  <si>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</si>
  <si>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</si>
  <si>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</si>
  <si>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</si>
  <si>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</si>
  <si>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</si>
  <si>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</si>
  <si>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</si>
  <si>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</si>
  <si>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</si>
  <si>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</si>
  <si>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</si>
  <si>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</si>
  <si>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</si>
  <si>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</si>
  <si>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</si>
  <si>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</si>
  <si>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</si>
  <si>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</si>
  <si>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</si>
  <si>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</si>
  <si>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</si>
  <si>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</si>
  <si>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</si>
  <si>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</si>
  <si>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</si>
  <si>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</si>
  <si>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</si>
  <si>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</si>
  <si>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</si>
  <si>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</si>
  <si>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</si>
  <si>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</si>
  <si>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</si>
  <si>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</si>
  <si>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</si>
  <si>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</si>
  <si>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</si>
  <si>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20402</t>
  </si>
  <si>
    <t>公安</t>
  </si>
  <si>
    <t>2040201</t>
  </si>
  <si>
    <t xml:space="preserve">  行政运行</t>
  </si>
  <si>
    <t>2040202</t>
  </si>
  <si>
    <t xml:space="preserve">  一般行政管理事务</t>
  </si>
  <si>
    <t>2040220</t>
  </si>
  <si>
    <t xml:space="preserve">  执法办案</t>
  </si>
  <si>
    <t>208</t>
  </si>
  <si>
    <t>社会保障和就业支出</t>
  </si>
  <si>
    <t>20805</t>
  </si>
  <si>
    <t>行政事业单位养老支出</t>
  </si>
  <si>
    <t>2080501</t>
  </si>
  <si>
    <t xml:space="preserve">  行政单位离退休</t>
  </si>
  <si>
    <t>2080505</t>
  </si>
  <si>
    <t xml:space="preserve">  机关事业单位基本养老保险缴费支出</t>
  </si>
  <si>
    <t>20808</t>
  </si>
  <si>
    <t>抚恤</t>
  </si>
  <si>
    <t>2080801</t>
  </si>
  <si>
    <t xml:space="preserve">  死亡抚恤</t>
  </si>
  <si>
    <t>210</t>
  </si>
  <si>
    <t>卫生健康支出</t>
  </si>
  <si>
    <t>21011</t>
  </si>
  <si>
    <t>行政事业单位医疗</t>
  </si>
  <si>
    <t>2101101</t>
  </si>
  <si>
    <t xml:space="preserve">  行政单位医疗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</si>
  <si>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</si>
  <si>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</si>
  <si>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</si>
  <si>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</si>
  <si>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</si>
  <si>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</si>
  <si>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</si>
  <si>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</si>
  <si>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</si>
  <si>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</si>
  <si>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</si>
  <si>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</si>
  <si>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</si>
  <si>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</si>
  <si>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</si>
  <si>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</si>
  <si>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</si>
  <si>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</si>
  <si>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</si>
  <si>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</si>
  <si>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</si>
  <si>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单位：元</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</si>
  <si>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</si>
  <si>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</si>
  <si>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</si>
  <si>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</si>
  <si>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</si>
  <si>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</si>
  <si>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</si>
  <si>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</si>
  <si>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</si>
  <si>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</si>
  <si>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</si>
  <si>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</si>
  <si>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</si>
  <si>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</si>
  <si>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</si>
  <si>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</si>
  <si>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</si>
  <si>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</si>
  <si>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</si>
  <si>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</si>
  <si>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</si>
  <si>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</si>
  <si>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</si>
  <si>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</si>
  <si>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</si>
  <si>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</si>
  <si>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</si>
  <si>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</si>
  <si>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</si>
  <si>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</si>
  <si>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</si>
  <si>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</si>
  <si>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</si>
  <si>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</si>
  <si>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</si>
  <si>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</si>
  <si>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</si>
  <si>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</si>
  <si>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</si>
  <si>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</si>
  <si>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</si>
  <si>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</si>
  <si>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</si>
  <si>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</si>
  <si>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</si>
  <si>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</si>
  <si>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</si>
  <si>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</si>
  <si>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</si>
  <si>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</si>
  <si>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</si>
  <si>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</si>
  <si>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</si>
  <si>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</si>
  <si>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</si>
  <si>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</si>
  <si>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</si>
  <si>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</si>
  <si>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</si>
  <si>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</si>
  <si>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</si>
  <si>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</si>
  <si>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</si>
  <si>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</si>
  <si>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</si>
  <si>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</si>
  <si>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</si>
  <si>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</si>
  <si>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</si>
  <si>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</si>
  <si>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</si>
  <si>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</si>
  <si>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</si>
  <si>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</si>
  <si>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</si>
  <si>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</si>
  <si>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</si>
  <si>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</si>
  <si>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</si>
  <si>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</si>
  <si>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</si>
  <si>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</si>
  <si>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</si>
  <si>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</si>
  <si>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</si>
  <si>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</si>
  <si>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</si>
  <si>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</si>
  <si>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</si>
  <si>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</si>
  <si>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</si>
  <si>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</si>
  <si>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</si>
  <si>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</si>
  <si>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</si>
  <si>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</si>
  <si>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</si>
  <si>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</si>
  <si>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</si>
  <si>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</si>
  <si>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</si>
  <si>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</si>
  <si>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</si>
  <si>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</si>
  <si>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</si>
  <si>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</si>
  <si>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</si>
  <si>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</si>
  <si>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</si>
  <si>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</si>
  <si>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</si>
  <si>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</si>
  <si>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</si>
  <si>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</si>
  <si>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</si>
  <si>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</si>
  <si>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</si>
  <si>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</si>
  <si>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</si>
  <si>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</si>
  <si>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</si>
  <si>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</si>
  <si>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</si>
  <si>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</si>
  <si>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</si>
  <si>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</si>
  <si>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</si>
  <si>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</si>
  <si>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</si>
  <si>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</si>
  <si>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</si>
  <si>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</si>
  <si>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</si>
  <si>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</si>
  <si>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</si>
  <si>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</si>
  <si>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</si>
  <si>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</si>
  <si>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</si>
  <si>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</si>
  <si>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</si>
  <si>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</si>
  <si>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</si>
  <si>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</si>
  <si>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</si>
  <si>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</si>
  <si>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</si>
  <si>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</si>
  <si>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</si>
  <si>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</si>
  <si>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</si>
  <si>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</si>
  <si>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</si>
  <si>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</si>
  <si>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</si>
  <si>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</si>
  <si>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</si>
  <si>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</si>
  <si>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</si>
  <si>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</si>
  <si>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</si>
  <si>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</si>
  <si>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</si>
  <si>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</si>
  <si>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</si>
  <si>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</si>
  <si>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</si>
  <si>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</si>
  <si>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</si>
  <si>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</si>
  <si>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</si>
  <si>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</si>
  <si>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</si>
  <si>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</si>
  <si>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</si>
  <si>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</si>
  <si>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</si>
  <si>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</si>
  <si>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</si>
  <si>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</si>
  <si>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</si>
  <si>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</si>
  <si>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</si>
  <si>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</si>
  <si>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</si>
  <si>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</si>
  <si>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</si>
  <si>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</si>
  <si>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</si>
  <si>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</si>
  <si>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</si>
  <si>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</si>
  <si>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</si>
  <si>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</si>
  <si>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</si>
  <si>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</si>
  <si>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</si>
  <si>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</si>
  <si>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</si>
  <si>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</si>
  <si>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</si>
  <si>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</si>
  <si>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</si>
  <si>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</si>
  <si>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</si>
  <si>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</si>
  <si>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</si>
  <si>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</si>
  <si>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</si>
  <si>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</si>
  <si>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</si>
  <si>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资本性支出（基本建设）</t>
  </si>
  <si>
    <t>对企业补助（基本建设）</t>
  </si>
  <si>
    <t>39,692.00</t>
  </si>
  <si>
    <t>19,618.40</t>
  </si>
  <si>
    <t>36,663.44</t>
  </si>
  <si>
    <t>754,634.61</t>
  </si>
  <si>
    <t>25,100.00</t>
  </si>
  <si>
    <t>对社会保障基金补助</t>
  </si>
  <si>
    <t>495,398.50</t>
  </si>
  <si>
    <t xml:space="preserve">  对社会保险基金补助</t>
  </si>
  <si>
    <t xml:space="preserve">  补充全国社会保障基金</t>
  </si>
  <si>
    <t>367,809.00</t>
  </si>
  <si>
    <t xml:space="preserve">  其他基本建设支出</t>
  </si>
  <si>
    <t xml:space="preserve">  对机关事业单位职业年金的补助</t>
  </si>
  <si>
    <t>139,000.00</t>
  </si>
  <si>
    <t>45,540.00</t>
  </si>
  <si>
    <t>11,040.00</t>
  </si>
  <si>
    <t>24,880.00</t>
  </si>
  <si>
    <t>75,000.00</t>
  </si>
  <si>
    <t xml:space="preserve">  经常性赠与</t>
  </si>
  <si>
    <t>349,182.40</t>
  </si>
  <si>
    <t xml:space="preserve">  资本性赠与</t>
  </si>
  <si>
    <t>307,115.00</t>
  </si>
  <si>
    <t>44,490.00</t>
  </si>
  <si>
    <t>597,581.35</t>
  </si>
  <si>
    <t>138,600.00</t>
  </si>
  <si>
    <t>1,050.00</t>
  </si>
  <si>
    <t>125,934.00</t>
  </si>
  <si>
    <t>13,704.60</t>
  </si>
  <si>
    <t>205,318.27</t>
  </si>
  <si>
    <t xml:space="preserve">  其他对个人和家庭的补助</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</si>
  <si>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</si>
  <si>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</si>
  <si>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</si>
  <si>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</si>
  <si>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</si>
  <si>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本部门2022年度无政府性基金预算财政拨款收入支出，《政府性基金预算财政拨款收入支出决算表》为空表。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</si>
  <si>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</si>
  <si>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</si>
  <si>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</si>
  <si>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</si>
  <si>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</si>
  <si>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本部门2022年度无国有资本经营预算财政拨款收入支出，《国有资本经营预算财政拨款收入支出决算表》为空表。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</si>
  <si>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</si>
  <si>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</si>
  <si>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</si>
  <si>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</si>
  <si>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</si>
  <si>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</si>
  <si>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</si>
  <si>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</si>
  <si>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</si>
  <si>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</si>
  <si>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</si>
  <si>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</si>
  <si>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</si>
  <si>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</si>
  <si>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</si>
  <si>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</si>
  <si>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</si>
  <si>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</si>
  <si>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</si>
  <si>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</si>
  <si>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</si>
  <si>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</si>
  <si>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</si>
  <si>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</si>
  <si>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</si>
  <si>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</si>
  <si>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</si>
  <si>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</si>
  <si>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</si>
  <si>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</si>
  <si>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</si>
  <si>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</si>
  <si>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</si>
  <si>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</si>
  <si>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</si>
  <si>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</si>
  <si>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</si>
  <si>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</si>
  <si>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</si>
  <si>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</si>
  <si>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</si>
  <si>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</si>
  <si>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</si>
  <si>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</si>
  <si>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</si>
  <si>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</si>
  <si>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</si>
  <si>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r>
      <rPr>
        <sz val="10"/>
        <rFont val="宋体"/>
        <family val="0"/>
      </rPr>
      <t>注：1.资产总额＝流动资产＋固定资产＋对外投资／有价证券＋在建工程＋无形资产＋其他资产；
    2.固定资产＝房屋构筑物＋车辆＋单价200</t>
    </r>
    <r>
      <rPr>
        <sz val="10"/>
        <color indexed="10"/>
        <rFont val="宋体"/>
        <family val="0"/>
      </rPr>
      <t>万</t>
    </r>
    <r>
      <rPr>
        <sz val="10"/>
        <rFont val="宋体"/>
        <family val="0"/>
      </rPr>
      <t>元以上大型设备＋其他固定资产；
    3.填报金额为资产“账面原值”。</t>
    </r>
  </si>
  <si>
    <r>
      <t>2022年度</t>
    </r>
    <r>
      <rPr>
        <b/>
        <sz val="18"/>
        <color indexed="8"/>
        <rFont val="宋体"/>
        <family val="0"/>
      </rPr>
      <t>部门整体支出绩效自评情况</t>
    </r>
  </si>
  <si>
    <t>公开12表</t>
  </si>
  <si>
    <t>一、部门基本情况</t>
  </si>
  <si>
    <t>（一）部门概况</t>
  </si>
  <si>
    <t>富源县公安局交通警察大队设有大队长1名，教导员1名，副大队长3名，大队内设20个中队，分别是：内务中队、法制宣传中队、警务保障中队、涉车犯罪侦查中队、事故处理中队、秩序管理中队、特勤中队、车辆管理所、城区一中队、城区二中队、后所交通警察中队、墨红交通警察中队、大河交通警察中队、营上交通警察中队、竹园交通警察中队、富村交通警察中队、老厂交通警察中队、黄泥河交通警察中队、十八连山交通警察中队、古敢交通警察中队。各部门都担负着不同的重要职责，相互分工，相互协作。</t>
  </si>
  <si>
    <t>（二）部门绩效目标的设立情况</t>
  </si>
  <si>
    <t>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</si>
  <si>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（三）部门整体收支情况</t>
  </si>
  <si>
    <t>富源县公安局交通警察大队2022年度收入合计38,609,328.44元。其中：财政拨款收入30,261,529.91元，占总收入的78.38%；其他收入8,347,798.53元，占总收入的21.62%。与上年相比，收入合计增加9，658，357.51元，增长33.36%。主要原因是本年富源县交通局拨入工作经费8,347,798.53元。富源县公安局交通警察大队2022年度支出合计31,319,132.85元。其中：基本支出25,349,949.34元，占总支出的80.94％；项目支出5,969,183.51元，占总支出的19.06％；与上年相比，支出合计增加835,613.66元，增长2.74%。主要原因分析：因全省统一会计核算系统，部分支出调整到项目支出列支。</t>
  </si>
  <si>
    <t>（四）部门预算管理制度建设情况</t>
  </si>
  <si>
    <t>我单位在整体支出管理上严格流程操作和制度管理，根据《中华人民共和国会计法》、《中华人民共和国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</si>
  <si>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（五）严控“三公经费”支出情况</t>
  </si>
  <si>
    <t>2022年度一般公共预算财政拨款“三公”经费支出决算数比上年减少55,561.74元，下降6.43%。其中：因公出国（境）费支出决算增加/减少0.00元，增长/下降0%；公务用车购置费支出决算增加/减少0.00元，增长/下降0%；公务用车运行维护费支出决算减少46,969.74元，下降6.05%；公务接待费支出决算减少8,592.00元，下降9.9%。2022年度一般公共预算财政拨款“三公”经费支出决算减少的主要原因是严格按照中央八项规定厉行节约，将经费控制在预算范围内。</t>
  </si>
  <si>
    <t>二、绩效自评工作情况</t>
  </si>
  <si>
    <t>（一）绩效自评的目的</t>
  </si>
  <si>
    <t>此次绩效评价的目的是：严格落实《中华人民共和国预算法》及省、市绩效管理工作的有关规定，进一步规范财政资金的管理，强化财政支出绩效理念，提升部门责任意识，提高资金使用效益。</t>
  </si>
  <si>
    <t>（二）自评组织过程</t>
  </si>
  <si>
    <t>1.前期准备</t>
  </si>
  <si>
    <t>富源县公安局交通警察大队根据《富源县县级财政预算绩效管理暂行办法》（富财预[2018]63号）《富源县预算绩效跟踪暂行办法》（富财绩[2022]号）文件要求，成立评价小组由办公室牵头形成部门整体支出绩效自评监控报告。</t>
  </si>
  <si>
    <t>2.组织实施</t>
  </si>
  <si>
    <t>1、查阅资料。查阅2022年度预算安排、预算追加、经费支出、资金管理、资产管理等相关文件资料和财务凭证。
2、核实数据。对2022年度1-12月整体支出数据的准确性、真实性进行核实。
3、归纳总结。</t>
  </si>
  <si>
    <t>三、评价情况分析及综合评价结论</t>
  </si>
  <si>
    <t>对工作中存在的不规范、不作为、不廉洁、不人性化等问题进行清理整顿，限期整改到位；通过组织、教育培训学以致用、规范执法引领示范的作用，对公安交警系统的优秀团队创建、争先创优工作起到了很好的推动作用。</t>
  </si>
  <si>
    <t>四、存在的问题和整改情况</t>
  </si>
  <si>
    <t>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3.少数整体支出绩效指标制定太宽泛。整改措施：绩效指标要紧紧围绕实施内容，制定出能全面反映产出、效果及效率的指标，全面提升专业化、规范化和精细化管理水平，提高财政资金使用效益。</t>
  </si>
  <si>
    <t>五、绩效自评结果应用</t>
  </si>
  <si>
    <t>根据绩效运行监控情况，建立激励与约束机制，针对自评中出现的问题，及时调整和优化财政资金的预算支出的方向和内容，加强财务管理提高财政资金使用效益和部门工作效率。</t>
  </si>
  <si>
    <t>六、主要经验及做法</t>
  </si>
  <si>
    <t>1、加强项目实施管理和绩效考评，提高项目实施效率效果以按期实现项目绩效目标。
2、加强专业设备更新和维护为更好的提高交通管理水平提供硬件支持。
3、加强资产管理，配备专门的资产管理人员按资产管理制度及时、准确登记资产以实现资产管理规范化。</t>
  </si>
  <si>
    <t>七、其他需说明的情况</t>
  </si>
  <si>
    <t>无</t>
  </si>
  <si>
    <t>备注：涉密部门和涉密信息按保密规定不公开。</t>
  </si>
  <si>
    <r>
      <t>2022年度</t>
    </r>
    <r>
      <rPr>
        <b/>
        <sz val="18"/>
        <color indexed="8"/>
        <rFont val="宋体"/>
        <family val="0"/>
      </rPr>
      <t>部门整体支出绩效自评表</t>
    </r>
  </si>
  <si>
    <t>公开13表</t>
  </si>
  <si>
    <t>部门名称</t>
  </si>
  <si>
    <t>富源县公安局交通警察大队</t>
  </si>
  <si>
    <t>内容</t>
  </si>
  <si>
    <t>说明</t>
  </si>
  <si>
    <t>部门总体目标</t>
  </si>
  <si>
    <t>部门职责</t>
  </si>
  <si>
    <t>负责掌握全县公安交通管理工作情况，负责全县公安交警队伍建设，组织、实施全县公安交通管理工作的考核评定和奖罚等工作，按规定权限管理全县公安交警队伍。
（4）负责监督预防和处理道路交通事故及肇事逃逸案件的侦破。
（5）负责监督依法查处道路交通违法行为，维护道路交通秩序和公路治安秩序。
（6）负责组织、协调、检查、指导、监督机动车辆（不含拖拉机）和驾驶人员的管理工作。
（7）负责组织、协调、检查、指导道路交通安全宣传教育和社会化管理工作。
（8）负责各级领导及重要来宾、重要会议、大型活动的交通安全警卫等工作。
（9）负责涉车违法犯罪案件的侦查工作。
（10）负责组织、指导道路交通管理科技工作。
（11）协调、配合安监部门、交通运输、城乡建设、农业、环境保护等部门抓好道路交通安全的有关工作。</t>
  </si>
  <si>
    <t>根据全县道路交通情况进行合理安排、规划而定</t>
  </si>
  <si>
    <t>总体绩效目标</t>
  </si>
  <si>
    <t xml:space="preserve">负责预防和处理道路交通事故及肇事逃逸案件的侦破；负责依法查处道路交通违法行为，维护道路交通秩序和公路治安秩序；负责机动车和驾驶员的管理工作；负责道路交通安全宣传教育和社会化管理工作；负责各级领导及重要来宾等的交通安全警卫工作；负责涉车违法犯罪案件的侦查工作；负责道路交通管理科技工作；承办上级机关交办的其他事项。   努力实现”一个下降、3个力争“的目标：即一次死亡3人以上较大道路交通事故与近3年平均数相比下降，力争不发生一次死亡10人以上重特大道路交通事故，力争不发生因管控处置不到位导致的长时间长距离交通拥堵，力争队伍不发生影响较大的严重违法违纪问题。  </t>
  </si>
  <si>
    <t>拟定地方性道路交通安全管理工作措施，研究部署全县公安交通安全管理工作，研究制定预防和减少道路交通事故及治理整顿道路交通秩序的对策。</t>
  </si>
  <si>
    <t>一、部门年度目标</t>
  </si>
  <si>
    <t>财年</t>
  </si>
  <si>
    <t>目标</t>
  </si>
  <si>
    <t>实际完成情况</t>
  </si>
  <si>
    <t>2022</t>
  </si>
  <si>
    <t>紧盯事故预防“减量控大”工作目标，道路交通事故总量下降，死亡人数同比下降，全力遏制重特大道路交通事故；贯穿二十大道路交通安保主线，突出抓好“事故预防、城市交管、规范执法、智慧交警、队伍建设”五个重点；科学布局源头、公路、城市、农村四个阵地；打赢事故预防、城市管理、协同共治、优化基础四场硬仗。</t>
  </si>
  <si>
    <t>2022年以来，富源县公安局交通警察大队按照上级公安机关的部署要求，以道路交通事故预防“减量控大”暨党的二十大道路交通安保工作为主线，以“擦亮城市管理名片、守住事故预防底线、管住队伍红线”为抓手，以农村、城市道路为主战场，狠抓路面管控 、隐患排查治理和交通安全宣传工作措施的落实，精心组织、积极行动，强化责任、落实措施，圆满完成各项工作。</t>
  </si>
  <si>
    <t>2023</t>
  </si>
  <si>
    <t>进一步加大隐患排查整治，在现有的道路隐患排查治理的基础上，联合交通、路政、公路管养部门逐一对长下坡、急弯、易结冰、易团雾等危险路段排查，对存在隐患的，督促责任部门及时整改，并做好警示提示工作，确保群众出行安全。</t>
  </si>
  <si>
    <t>---</t>
  </si>
  <si>
    <t>2024</t>
  </si>
  <si>
    <t>加强分析研判，确保“三防”工作目标圆满完成。积极请示报告，按照交通管理工作尤其是“减量控大”工作要求，围绕“四个明显下降、三个零发生”工作目标，锐意进取、改革创新、埋头苦干，全力推动道路交通管理工作再上台阶，努力为来年两会召开创造良好的道路交通环境。</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</si>
  <si>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</si>
  <si>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</si>
  <si>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</si>
  <si>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</si>
  <si>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</si>
  <si>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</si>
  <si>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</si>
  <si>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</si>
  <si>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</si>
  <si>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</si>
  <si>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</si>
  <si>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一般行政安全管理支出</t>
  </si>
  <si>
    <t>一级</t>
  </si>
  <si>
    <t>保障全大队各项业务正常开展经费支出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</si>
  <si>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</si>
  <si>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</si>
  <si>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</si>
  <si>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</si>
  <si>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</si>
  <si>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</si>
  <si>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</si>
  <si>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</si>
  <si>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</si>
  <si>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</si>
  <si>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</si>
  <si>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各乡镇部门办案（业务）数量</t>
  </si>
  <si>
    <t xml:space="preserve">＝
＞
＜
≥
≤
</t>
  </si>
  <si>
    <t>%</t>
  </si>
  <si>
    <t>≥95%</t>
  </si>
  <si>
    <t>质量指标</t>
  </si>
  <si>
    <t>按质按量完成各项工作目标任务</t>
  </si>
  <si>
    <t>98</t>
  </si>
  <si>
    <t>≥98%</t>
  </si>
  <si>
    <t>时效指标</t>
  </si>
  <si>
    <t>人员经费、公用经费预算执行率</t>
  </si>
  <si>
    <t>＝</t>
  </si>
  <si>
    <t>成本指标</t>
  </si>
  <si>
    <t>装备配备使用节约率达到98%以上</t>
  </si>
  <si>
    <t>效益指标</t>
  </si>
  <si>
    <t>经济效益
指标</t>
  </si>
  <si>
    <t>降低交通事故死亡人数，全年不发生重大交通事故</t>
  </si>
  <si>
    <t>≤5%</t>
  </si>
  <si>
    <t>社会效益
指标</t>
  </si>
  <si>
    <t>保持社会稳定，消除道路交通安全隐患</t>
  </si>
  <si>
    <t>生态效益
指标</t>
  </si>
  <si>
    <t>提升人居环境幸福感，降低事故发生率</t>
  </si>
  <si>
    <t>满意度指标</t>
  </si>
  <si>
    <t>服务对象满意度指标等</t>
  </si>
  <si>
    <t>社会公众对我大队业务办理满意度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</si>
  <si>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</si>
  <si>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</si>
  <si>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</si>
  <si>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</si>
  <si>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</si>
  <si>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r>
      <t>2022年度</t>
    </r>
    <r>
      <rPr>
        <b/>
        <sz val="18"/>
        <rFont val="宋体"/>
        <family val="0"/>
      </rPr>
      <t>项目支出绩效自评表</t>
    </r>
  </si>
  <si>
    <t>公开14表</t>
  </si>
  <si>
    <t>项目名称</t>
  </si>
  <si>
    <t>富源县公安局交通警察大队转移支付资金专项经费</t>
  </si>
  <si>
    <t>主管部门</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</si>
  <si>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</si>
  <si>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</si>
  <si>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</si>
  <si>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</si>
  <si>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</si>
  <si>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</si>
  <si>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</si>
  <si>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</si>
  <si>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</si>
  <si>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</si>
  <si>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</si>
  <si>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</si>
  <si>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</si>
  <si>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防事故、优秩序、强服务，突出抓好“事故预防、城市交管、规范执法、智慧交警、队伍建设”五个重点，统筹推进“退三攻坚、减量控大”二大任务，大力深化“交通治理现代化、交管服务便利化、交警队伍正规化”三项建设，力争实现“一降两升三不发生” 的工作目标。</t>
  </si>
  <si>
    <t>绩效指标</t>
  </si>
  <si>
    <t xml:space="preserve">年度指标值 </t>
  </si>
  <si>
    <t>各乡镇中队办案（业务）数量</t>
  </si>
  <si>
    <t>≥95</t>
  </si>
  <si>
    <t>辅警路面覆盖率及接出警率达到98%</t>
  </si>
  <si>
    <t>≥98</t>
  </si>
  <si>
    <t>进一步提高接处警率</t>
  </si>
  <si>
    <t>小时</t>
  </si>
  <si>
    <t>≤24</t>
  </si>
  <si>
    <t>≤5</t>
  </si>
  <si>
    <t>各乡镇道路交通比较复杂</t>
  </si>
  <si>
    <t>稳定交通道路的安全，消除交通安全隐患</t>
  </si>
  <si>
    <t>进一步减少老旧机动车排气污染，持续改善环境空气污染</t>
  </si>
  <si>
    <t>可持续影响
指标</t>
  </si>
  <si>
    <t>私家车辆大幅增加，导致道路交通安全事故增加</t>
  </si>
  <si>
    <t>社会公众或服务对象满意度达到98%</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</si>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</sst>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0]&quot;&quot;"/>
    <numFmt numFmtId="178" formatCode="#,##0.00_ "/>
  </numFmts>
  <fonts count="61">
    <font>
      <sz val="12"/>
      <name val="宋体"/>
      <family val="0"/>
    </font>
    <font>
      <sz val="11"/>
      <name val="宋体"/>
      <family val="0"/>
    </font>
    <font>
      <sz val="11"/>
      <color indexed="8"/>
      <name val="宋体"/>
      <family val="0"/>
    </font>
    <font>
      <sz val="10"/>
      <name val="Arial"/>
      <family val="2"/>
    </font>
    <font>
      <b/>
      <sz val="18"/>
      <color indexed="10"/>
      <name val="宋体"/>
      <family val="0"/>
    </font>
    <font>
      <b/>
      <sz val="18"/>
      <name val="宋体"/>
      <family val="0"/>
    </font>
    <font>
      <sz val="10"/>
      <color indexed="8"/>
      <name val="宋体"/>
      <family val="0"/>
    </font>
    <font>
      <sz val="10"/>
      <color indexed="10"/>
      <name val="宋体"/>
      <family val="0"/>
    </font>
    <font>
      <b/>
      <sz val="10"/>
      <color indexed="30"/>
      <name val="宋体"/>
      <family val="0"/>
    </font>
    <font>
      <b/>
      <sz val="10"/>
      <color indexed="10"/>
      <name val="宋体"/>
      <family val="0"/>
    </font>
    <font>
      <sz val="10"/>
      <name val="宋体"/>
      <family val="0"/>
    </font>
    <font>
      <sz val="9"/>
      <color indexed="8"/>
      <name val="宋体"/>
      <family val="0"/>
    </font>
    <font>
      <sz val="12"/>
      <color indexed="8"/>
      <name val="宋体"/>
      <family val="0"/>
    </font>
    <font>
      <b/>
      <sz val="18"/>
      <color indexed="8"/>
      <name val="宋体"/>
      <family val="0"/>
    </font>
    <font>
      <b/>
      <sz val="10"/>
      <color indexed="8"/>
      <name val="宋体"/>
      <family val="0"/>
    </font>
    <font>
      <b/>
      <sz val="12"/>
      <color indexed="8"/>
      <name val="宋体"/>
      <family val="0"/>
    </font>
    <font>
      <b/>
      <sz val="12"/>
      <color indexed="10"/>
      <name val="宋体"/>
      <family val="0"/>
    </font>
    <font>
      <b/>
      <sz val="11"/>
      <color indexed="8"/>
      <name val="宋体"/>
      <family val="0"/>
    </font>
    <font>
      <sz val="11"/>
      <color indexed="10"/>
      <name val="宋体"/>
      <family val="0"/>
    </font>
    <font>
      <sz val="18"/>
      <color indexed="10"/>
      <name val="宋体"/>
      <family val="0"/>
    </font>
    <font>
      <b/>
      <sz val="11"/>
      <color indexed="30"/>
      <name val="宋体"/>
      <family val="0"/>
    </font>
    <font>
      <sz val="22"/>
      <color indexed="8"/>
      <name val="宋体"/>
      <family val="0"/>
    </font>
    <font>
      <sz val="10"/>
      <color indexed="8"/>
      <name val="Arial"/>
      <family val="2"/>
    </font>
    <font>
      <sz val="12"/>
      <name val="Arial"/>
      <family val="2"/>
    </font>
    <font>
      <sz val="8"/>
      <color indexed="8"/>
      <name val="Arial"/>
      <family val="2"/>
    </font>
    <font>
      <sz val="9"/>
      <color indexed="8"/>
      <name val="Arial"/>
      <family val="2"/>
    </font>
    <font>
      <sz val="9"/>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color rgb="FFFF0000"/>
      <name val="Calibri"/>
      <family val="0"/>
    </font>
    <font>
      <b/>
      <sz val="18"/>
      <name val="Calibri"/>
      <family val="0"/>
    </font>
    <font>
      <sz val="10"/>
      <color indexed="8"/>
      <name val="Calibri"/>
      <family val="0"/>
    </font>
    <font>
      <sz val="10"/>
      <color rgb="FFFF0000"/>
      <name val="Calibri"/>
      <family val="0"/>
    </font>
    <font>
      <b/>
      <sz val="10"/>
      <color rgb="FF0070C0"/>
      <name val="Calibri"/>
      <family val="0"/>
    </font>
    <font>
      <b/>
      <sz val="10"/>
      <color rgb="FFFF0000"/>
      <name val="Calibri"/>
      <family val="0"/>
    </font>
    <font>
      <sz val="9"/>
      <color indexed="8"/>
      <name val="Calibri"/>
      <family val="0"/>
    </font>
    <font>
      <b/>
      <sz val="18"/>
      <color rgb="FFFF0000"/>
      <name val="宋体"/>
      <family val="0"/>
    </font>
    <font>
      <b/>
      <sz val="12"/>
      <color rgb="FFFF0000"/>
      <name val="宋体"/>
      <family val="0"/>
    </font>
    <font>
      <sz val="11"/>
      <color rgb="FFFF0000"/>
      <name val="宋体"/>
      <family val="0"/>
    </font>
    <font>
      <sz val="10"/>
      <color theme="1"/>
      <name val="Calibri"/>
      <family val="0"/>
    </font>
    <font>
      <sz val="12"/>
      <color theme="1"/>
      <name val="Calibri"/>
      <family val="0"/>
    </font>
    <font>
      <sz val="18"/>
      <color rgb="FFFF0000"/>
      <name val="宋体"/>
      <family val="0"/>
    </font>
    <font>
      <b/>
      <sz val="11"/>
      <color rgb="FF0070C0"/>
      <name val="宋体"/>
      <family val="0"/>
    </font>
    <font>
      <b/>
      <sz val="10"/>
      <color indexed="8"/>
      <name val="Calibri"/>
      <family val="0"/>
    </font>
    <font>
      <sz val="10"/>
      <name val="Calibri"/>
      <family val="0"/>
    </font>
    <font>
      <sz val="11"/>
      <color indexed="8"/>
      <name val="Calibri"/>
      <family val="0"/>
    </font>
    <font>
      <sz val="10"/>
      <color rgb="FF000000"/>
      <name val="宋体"/>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style="thin">
        <color indexed="8"/>
      </right>
      <top/>
      <bottom/>
    </border>
    <border>
      <left/>
      <right style="thin">
        <color indexed="8"/>
      </right>
      <top/>
      <bottom/>
    </border>
    <border>
      <left style="thin"/>
      <right style="thin"/>
      <top style="thin"/>
      <bottom/>
    </border>
    <border>
      <left>
        <color indexed="63"/>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32" fillId="0" borderId="0" applyNumberFormat="0" applyFill="0" applyBorder="0" applyAlignment="0" applyProtection="0"/>
    <xf numFmtId="0" fontId="18"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22" fillId="0" borderId="0">
      <alignment/>
      <protection/>
    </xf>
    <xf numFmtId="0" fontId="36" fillId="0" borderId="4" applyNumberFormat="0" applyFill="0" applyAlignment="0" applyProtection="0"/>
    <xf numFmtId="0" fontId="0" fillId="0" borderId="0">
      <alignment vertical="center"/>
      <protection/>
    </xf>
    <xf numFmtId="0" fontId="29" fillId="8" borderId="0" applyNumberFormat="0" applyBorder="0" applyAlignment="0" applyProtection="0"/>
    <xf numFmtId="0" fontId="32" fillId="0" borderId="5" applyNumberFormat="0" applyFill="0" applyAlignment="0" applyProtection="0"/>
    <xf numFmtId="0" fontId="29"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2" fillId="3" borderId="0" applyNumberFormat="0" applyBorder="0" applyAlignment="0" applyProtection="0"/>
    <xf numFmtId="0" fontId="29" fillId="12" borderId="0" applyNumberFormat="0" applyBorder="0" applyAlignment="0" applyProtection="0"/>
    <xf numFmtId="0" fontId="40" fillId="0" borderId="8" applyNumberFormat="0" applyFill="0" applyAlignment="0" applyProtection="0"/>
    <xf numFmtId="0" fontId="17" fillId="0" borderId="9" applyNumberFormat="0" applyFill="0" applyAlignment="0" applyProtection="0"/>
    <xf numFmtId="0" fontId="41" fillId="2" borderId="0" applyNumberFormat="0" applyBorder="0" applyAlignment="0" applyProtection="0"/>
    <xf numFmtId="0" fontId="42" fillId="13" borderId="0" applyNumberFormat="0" applyBorder="0" applyAlignment="0" applyProtection="0"/>
    <xf numFmtId="0" fontId="2" fillId="14" borderId="0" applyNumberFormat="0" applyBorder="0" applyAlignment="0" applyProtection="0"/>
    <xf numFmtId="0" fontId="29"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9" fillId="20" borderId="0" applyNumberFormat="0" applyBorder="0" applyAlignment="0" applyProtection="0"/>
    <xf numFmtId="0" fontId="2"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 fillId="22" borderId="0" applyNumberFormat="0" applyBorder="0" applyAlignment="0" applyProtection="0"/>
    <xf numFmtId="0" fontId="29"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290">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3" fillId="0" borderId="0" xfId="69" applyFont="1" applyFill="1" applyAlignment="1">
      <alignment horizontal="center" vertical="center" wrapText="1"/>
      <protection/>
    </xf>
    <xf numFmtId="0" fontId="44" fillId="0" borderId="0" xfId="69" applyFont="1" applyFill="1" applyAlignment="1">
      <alignment horizontal="center" vertical="center" wrapText="1"/>
      <protection/>
    </xf>
    <xf numFmtId="0" fontId="45" fillId="0" borderId="10" xfId="69" applyFont="1" applyFill="1" applyBorder="1" applyAlignment="1">
      <alignment horizontal="center" vertical="center" wrapText="1"/>
      <protection/>
    </xf>
    <xf numFmtId="49" fontId="45" fillId="0" borderId="10" xfId="69" applyNumberFormat="1" applyFont="1" applyFill="1" applyBorder="1" applyAlignment="1">
      <alignment horizontal="center" vertical="center" wrapText="1"/>
      <protection/>
    </xf>
    <xf numFmtId="49" fontId="45" fillId="0" borderId="10" xfId="69" applyNumberFormat="1" applyFont="1" applyFill="1" applyBorder="1" applyAlignment="1">
      <alignment horizontal="left" vertical="center" wrapText="1"/>
      <protection/>
    </xf>
    <xf numFmtId="0" fontId="45" fillId="0" borderId="10" xfId="69" applyFont="1" applyFill="1" applyBorder="1" applyAlignment="1">
      <alignment vertical="center" wrapText="1"/>
      <protection/>
    </xf>
    <xf numFmtId="176" fontId="45" fillId="0" borderId="10" xfId="69" applyNumberFormat="1" applyFont="1" applyFill="1" applyBorder="1" applyAlignment="1">
      <alignment horizontal="right" vertical="center" wrapText="1"/>
      <protection/>
    </xf>
    <xf numFmtId="176" fontId="46" fillId="0" borderId="10" xfId="69" applyNumberFormat="1" applyFont="1" applyFill="1" applyBorder="1" applyAlignment="1">
      <alignment horizontal="center" vertical="center" wrapText="1"/>
      <protection/>
    </xf>
    <xf numFmtId="0" fontId="46" fillId="0" borderId="10" xfId="69" applyFont="1" applyFill="1" applyBorder="1" applyAlignment="1">
      <alignment horizontal="center" vertical="center" wrapText="1"/>
      <protection/>
    </xf>
    <xf numFmtId="176" fontId="45" fillId="0" borderId="10" xfId="69" applyNumberFormat="1" applyFont="1" applyFill="1" applyBorder="1" applyAlignment="1">
      <alignment horizontal="center" vertical="center" wrapText="1"/>
      <protection/>
    </xf>
    <xf numFmtId="49" fontId="45" fillId="0" borderId="11" xfId="69" applyNumberFormat="1" applyFont="1" applyFill="1" applyBorder="1" applyAlignment="1">
      <alignment horizontal="left" vertical="top" wrapText="1"/>
      <protection/>
    </xf>
    <xf numFmtId="49" fontId="45" fillId="0" borderId="12" xfId="69" applyNumberFormat="1" applyFont="1" applyFill="1" applyBorder="1" applyAlignment="1">
      <alignment horizontal="left" vertical="top" wrapText="1"/>
      <protection/>
    </xf>
    <xf numFmtId="49" fontId="45" fillId="0" borderId="13" xfId="69" applyNumberFormat="1" applyFont="1" applyFill="1" applyBorder="1" applyAlignment="1">
      <alignment horizontal="left" vertical="top" wrapText="1"/>
      <protection/>
    </xf>
    <xf numFmtId="0" fontId="45" fillId="24" borderId="11" xfId="69" applyFont="1" applyFill="1" applyBorder="1" applyAlignment="1">
      <alignment horizontal="center" vertical="center" wrapText="1"/>
      <protection/>
    </xf>
    <xf numFmtId="0" fontId="45" fillId="24" borderId="12" xfId="69" applyFont="1" applyFill="1" applyBorder="1" applyAlignment="1">
      <alignment horizontal="center" vertical="center" wrapText="1"/>
      <protection/>
    </xf>
    <xf numFmtId="0" fontId="45" fillId="24" borderId="13" xfId="69" applyFont="1" applyFill="1" applyBorder="1" applyAlignment="1">
      <alignment horizontal="center" vertical="center" wrapText="1"/>
      <protection/>
    </xf>
    <xf numFmtId="0" fontId="45" fillId="24" borderId="14" xfId="69" applyFont="1" applyFill="1" applyBorder="1" applyAlignment="1">
      <alignment horizontal="center" vertical="center" wrapText="1"/>
      <protection/>
    </xf>
    <xf numFmtId="0" fontId="45" fillId="0" borderId="11" xfId="69" applyFont="1" applyFill="1" applyBorder="1" applyAlignment="1">
      <alignment horizontal="center" vertical="center" wrapText="1"/>
      <protection/>
    </xf>
    <xf numFmtId="0" fontId="45" fillId="24" borderId="10" xfId="69" applyFont="1" applyFill="1" applyBorder="1" applyAlignment="1">
      <alignment horizontal="center" vertical="center" wrapText="1"/>
      <protection/>
    </xf>
    <xf numFmtId="0" fontId="45" fillId="24" borderId="15" xfId="69" applyFont="1" applyFill="1" applyBorder="1" applyAlignment="1">
      <alignment horizontal="center" vertical="center" wrapText="1"/>
      <protection/>
    </xf>
    <xf numFmtId="0" fontId="47" fillId="0" borderId="10" xfId="69" applyFont="1" applyFill="1" applyBorder="1" applyAlignment="1">
      <alignment horizontal="center" vertical="center" wrapText="1"/>
      <protection/>
    </xf>
    <xf numFmtId="0" fontId="47" fillId="0" borderId="14" xfId="69" applyFont="1" applyFill="1" applyBorder="1" applyAlignment="1">
      <alignment horizontal="center" vertical="center" wrapText="1"/>
      <protection/>
    </xf>
    <xf numFmtId="0" fontId="45" fillId="0" borderId="10" xfId="69" applyFont="1" applyFill="1" applyBorder="1" applyAlignment="1">
      <alignment horizontal="left" vertical="center" wrapText="1"/>
      <protection/>
    </xf>
    <xf numFmtId="0" fontId="45" fillId="24" borderId="15" xfId="69" applyFont="1" applyFill="1" applyBorder="1" applyAlignment="1">
      <alignment horizontal="center" vertical="center" wrapText="1"/>
      <protection/>
    </xf>
    <xf numFmtId="0" fontId="47" fillId="0" borderId="16" xfId="69" applyFont="1" applyFill="1" applyBorder="1" applyAlignment="1">
      <alignment horizontal="center" vertical="center" wrapText="1"/>
      <protection/>
    </xf>
    <xf numFmtId="49" fontId="47" fillId="0" borderId="10" xfId="69" applyNumberFormat="1" applyFont="1" applyFill="1" applyBorder="1" applyAlignment="1">
      <alignment horizontal="center" vertical="center" wrapText="1"/>
      <protection/>
    </xf>
    <xf numFmtId="0" fontId="47" fillId="0" borderId="17" xfId="69" applyFont="1" applyFill="1" applyBorder="1" applyAlignment="1">
      <alignment horizontal="center" vertical="center" wrapText="1"/>
      <protection/>
    </xf>
    <xf numFmtId="49" fontId="47" fillId="0" borderId="14" xfId="69" applyNumberFormat="1" applyFont="1" applyFill="1" applyBorder="1" applyAlignment="1">
      <alignment horizontal="center" vertical="center" wrapText="1"/>
      <protection/>
    </xf>
    <xf numFmtId="0" fontId="45" fillId="0" borderId="10" xfId="69" applyFont="1" applyBorder="1" applyAlignment="1">
      <alignment horizontal="center" vertical="center" wrapText="1"/>
      <protection/>
    </xf>
    <xf numFmtId="0" fontId="45" fillId="0" borderId="10" xfId="69" applyFont="1" applyBorder="1" applyAlignment="1">
      <alignment horizontal="center" wrapText="1"/>
      <protection/>
    </xf>
    <xf numFmtId="0" fontId="45" fillId="0" borderId="0" xfId="69" applyFont="1" applyAlignment="1">
      <alignment horizontal="center" vertical="center" wrapText="1"/>
      <protection/>
    </xf>
    <xf numFmtId="0" fontId="47" fillId="0" borderId="0" xfId="69" applyFont="1" applyAlignment="1">
      <alignment horizontal="left" vertical="center" wrapText="1"/>
      <protection/>
    </xf>
    <xf numFmtId="0" fontId="48" fillId="0" borderId="0" xfId="69" applyFont="1" applyAlignment="1">
      <alignment horizontal="left" vertical="center" wrapText="1"/>
      <protection/>
    </xf>
    <xf numFmtId="0" fontId="10" fillId="0" borderId="0" xfId="0" applyFont="1" applyFill="1" applyAlignment="1">
      <alignment horizontal="right" vertical="center"/>
    </xf>
    <xf numFmtId="49" fontId="45" fillId="0" borderId="10" xfId="69" applyNumberFormat="1" applyFont="1" applyFill="1" applyBorder="1" applyAlignment="1">
      <alignment horizontal="left" vertical="top" wrapText="1"/>
      <protection/>
    </xf>
    <xf numFmtId="0" fontId="49" fillId="0" borderId="10" xfId="69" applyFont="1" applyBorder="1" applyAlignment="1">
      <alignment horizontal="center" vertical="center" wrapText="1"/>
      <protection/>
    </xf>
    <xf numFmtId="0" fontId="49" fillId="0" borderId="0" xfId="69" applyFont="1" applyAlignment="1">
      <alignment horizontal="center" vertical="center" wrapText="1"/>
      <protection/>
    </xf>
    <xf numFmtId="0" fontId="2" fillId="0" borderId="0" xfId="0" applyFont="1" applyFill="1" applyAlignment="1">
      <alignment/>
    </xf>
    <xf numFmtId="0" fontId="10" fillId="0" borderId="0" xfId="0" applyFont="1" applyFill="1" applyAlignment="1">
      <alignment/>
    </xf>
    <xf numFmtId="0" fontId="12" fillId="0" borderId="0" xfId="68" applyFont="1" applyFill="1" applyAlignment="1">
      <alignment horizontal="center" vertical="center"/>
      <protection/>
    </xf>
    <xf numFmtId="0" fontId="2" fillId="0" borderId="0" xfId="68" applyFont="1" applyFill="1">
      <alignment vertical="center"/>
      <protection/>
    </xf>
    <xf numFmtId="0" fontId="50"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6" fillId="0" borderId="18" xfId="0" applyFont="1" applyFill="1" applyBorder="1" applyAlignment="1">
      <alignment horizontal="left" vertical="center"/>
    </xf>
    <xf numFmtId="0" fontId="14" fillId="0" borderId="0" xfId="0" applyFont="1" applyFill="1" applyAlignment="1">
      <alignment horizontal="center" vertical="center"/>
    </xf>
    <xf numFmtId="0" fontId="6" fillId="0" borderId="0" xfId="0" applyFont="1" applyFill="1" applyAlignment="1">
      <alignment horizontal="right" vertical="center"/>
    </xf>
    <xf numFmtId="0" fontId="45" fillId="0" borderId="0" xfId="0" applyNumberFormat="1" applyFont="1" applyFill="1" applyBorder="1" applyAlignment="1" applyProtection="1">
      <alignment horizontal="right" vertical="center"/>
      <protection/>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xf>
    <xf numFmtId="0" fontId="15" fillId="0" borderId="10" xfId="0" applyFont="1" applyFill="1" applyBorder="1" applyAlignment="1">
      <alignment horizontal="left" vertical="center"/>
    </xf>
    <xf numFmtId="49" fontId="12" fillId="0" borderId="10" xfId="0" applyNumberFormat="1" applyFont="1" applyFill="1" applyBorder="1" applyAlignment="1">
      <alignment vertical="center" wrapText="1"/>
    </xf>
    <xf numFmtId="49" fontId="12" fillId="0" borderId="10" xfId="0" applyNumberFormat="1"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xf>
    <xf numFmtId="49" fontId="51" fillId="0" borderId="10" xfId="0" applyNumberFormat="1" applyFont="1" applyFill="1" applyBorder="1" applyAlignment="1">
      <alignment horizontal="center" vertical="center" wrapText="1"/>
    </xf>
    <xf numFmtId="0" fontId="12" fillId="0" borderId="11" xfId="0" applyNumberFormat="1" applyFont="1" applyFill="1" applyBorder="1" applyAlignment="1">
      <alignment horizontal="left" vertical="center" wrapText="1"/>
    </xf>
    <xf numFmtId="0" fontId="12" fillId="0" borderId="12" xfId="0" applyNumberFormat="1" applyFont="1" applyFill="1" applyBorder="1" applyAlignment="1">
      <alignment horizontal="left" vertical="center" wrapText="1"/>
    </xf>
    <xf numFmtId="0" fontId="12" fillId="0" borderId="13" xfId="0" applyNumberFormat="1" applyFont="1" applyFill="1" applyBorder="1" applyAlignment="1">
      <alignment horizontal="left" vertical="center" wrapText="1"/>
    </xf>
    <xf numFmtId="0" fontId="12" fillId="0" borderId="11" xfId="0" applyNumberFormat="1" applyFont="1" applyFill="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3" xfId="0" applyNumberFormat="1" applyFont="1" applyFill="1" applyBorder="1" applyAlignment="1">
      <alignment horizontal="center" vertical="center" wrapText="1"/>
    </xf>
    <xf numFmtId="0" fontId="17" fillId="0" borderId="10" xfId="0" applyFont="1" applyFill="1" applyBorder="1" applyAlignment="1">
      <alignment horizontal="left" vertical="center"/>
    </xf>
    <xf numFmtId="0" fontId="12" fillId="0" borderId="17"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20"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7" fontId="2" fillId="0" borderId="10" xfId="0" applyNumberFormat="1" applyFont="1" applyFill="1" applyBorder="1" applyAlignment="1">
      <alignment horizontal="right" vertical="center" wrapText="1"/>
    </xf>
    <xf numFmtId="0" fontId="52" fillId="0" borderId="10" xfId="0" applyFont="1" applyFill="1" applyBorder="1" applyAlignment="1">
      <alignment/>
    </xf>
    <xf numFmtId="0" fontId="2" fillId="0" borderId="10" xfId="0" applyFont="1" applyFill="1" applyBorder="1" applyAlignment="1">
      <alignment/>
    </xf>
    <xf numFmtId="49" fontId="12" fillId="0" borderId="14" xfId="68" applyNumberFormat="1" applyFont="1" applyFill="1" applyBorder="1" applyAlignment="1">
      <alignment horizontal="center" vertical="center"/>
      <protection/>
    </xf>
    <xf numFmtId="0" fontId="12" fillId="0" borderId="10" xfId="68" applyFont="1" applyFill="1" applyBorder="1" applyAlignment="1">
      <alignment horizontal="center" vertical="center"/>
      <protection/>
    </xf>
    <xf numFmtId="49" fontId="12" fillId="0" borderId="14" xfId="68" applyNumberFormat="1" applyFont="1" applyFill="1" applyBorder="1" applyAlignment="1">
      <alignment horizontal="center" vertical="center" wrapText="1"/>
      <protection/>
    </xf>
    <xf numFmtId="49" fontId="12" fillId="0" borderId="11" xfId="68" applyNumberFormat="1" applyFont="1" applyFill="1" applyBorder="1" applyAlignment="1">
      <alignment horizontal="center" vertical="center" wrapText="1"/>
      <protection/>
    </xf>
    <xf numFmtId="49" fontId="12" fillId="0" borderId="11" xfId="68" applyNumberFormat="1" applyFont="1" applyFill="1" applyBorder="1" applyAlignment="1">
      <alignment horizontal="left" vertical="center" wrapText="1"/>
      <protection/>
    </xf>
    <xf numFmtId="0" fontId="53" fillId="0" borderId="11"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wrapText="1"/>
    </xf>
    <xf numFmtId="0" fontId="52" fillId="0" borderId="10" xfId="0" applyFont="1" applyFill="1" applyBorder="1" applyAlignment="1">
      <alignment vertical="center" wrapText="1"/>
    </xf>
    <xf numFmtId="49" fontId="12" fillId="0" borderId="12" xfId="68" applyNumberFormat="1" applyFont="1" applyFill="1" applyBorder="1" applyAlignment="1">
      <alignment horizontal="center" vertical="center" wrapText="1"/>
      <protection/>
    </xf>
    <xf numFmtId="49" fontId="12" fillId="0" borderId="13" xfId="68" applyNumberFormat="1" applyFont="1" applyFill="1" applyBorder="1" applyAlignment="1">
      <alignment horizontal="center" vertical="center" wrapText="1"/>
      <protection/>
    </xf>
    <xf numFmtId="49" fontId="12" fillId="0" borderId="12" xfId="68" applyNumberFormat="1" applyFont="1" applyFill="1" applyBorder="1" applyAlignment="1">
      <alignment horizontal="left" vertical="center" wrapText="1"/>
      <protection/>
    </xf>
    <xf numFmtId="49" fontId="12" fillId="0" borderId="13" xfId="68" applyNumberFormat="1" applyFont="1" applyFill="1" applyBorder="1" applyAlignment="1">
      <alignment horizontal="left" vertical="center" wrapText="1"/>
      <protection/>
    </xf>
    <xf numFmtId="0" fontId="53" fillId="0" borderId="12"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54" fillId="0" borderId="13" xfId="0" applyFont="1" applyFill="1" applyBorder="1" applyAlignment="1">
      <alignment horizontal="center" vertical="center" wrapText="1"/>
    </xf>
    <xf numFmtId="0" fontId="55" fillId="0" borderId="0" xfId="0" applyFont="1" applyFill="1" applyAlignment="1">
      <alignment horizontal="center" vertical="center"/>
    </xf>
    <xf numFmtId="0" fontId="13" fillId="0" borderId="0" xfId="0" applyFont="1" applyFill="1" applyAlignment="1">
      <alignment horizontal="center" vertical="center"/>
    </xf>
    <xf numFmtId="0" fontId="6" fillId="0" borderId="1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49" fontId="6" fillId="0" borderId="10" xfId="0" applyNumberFormat="1" applyFont="1" applyFill="1" applyBorder="1" applyAlignment="1">
      <alignment horizontal="left" vertical="center" wrapText="1"/>
    </xf>
    <xf numFmtId="0" fontId="6" fillId="0" borderId="1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56"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21" fillId="0" borderId="0" xfId="0" applyFont="1" applyFill="1" applyBorder="1" applyAlignment="1">
      <alignment horizontal="center"/>
    </xf>
    <xf numFmtId="0" fontId="22"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1" xfId="0" applyFont="1" applyFill="1" applyBorder="1" applyAlignment="1">
      <alignment horizontal="left" vertical="center" shrinkToFit="1"/>
    </xf>
    <xf numFmtId="0" fontId="2" fillId="0" borderId="22" xfId="0" applyFont="1" applyFill="1" applyBorder="1" applyAlignment="1">
      <alignment horizontal="left" vertical="center" shrinkToFit="1"/>
    </xf>
    <xf numFmtId="49" fontId="2" fillId="0" borderId="22" xfId="0" applyNumberFormat="1" applyFont="1" applyFill="1" applyBorder="1" applyAlignment="1">
      <alignment horizontal="right" vertical="center" shrinkToFit="1"/>
    </xf>
    <xf numFmtId="0" fontId="2" fillId="0" borderId="23" xfId="0" applyFont="1" applyFill="1" applyBorder="1" applyAlignment="1">
      <alignment horizontal="left" vertical="center" shrinkToFit="1"/>
    </xf>
    <xf numFmtId="0" fontId="2" fillId="0" borderId="24" xfId="0" applyFont="1" applyFill="1" applyBorder="1" applyAlignment="1">
      <alignment horizontal="left" vertical="center" shrinkToFit="1"/>
    </xf>
    <xf numFmtId="4" fontId="2" fillId="0" borderId="24" xfId="0" applyNumberFormat="1" applyFont="1" applyFill="1" applyBorder="1" applyAlignment="1">
      <alignment horizontal="right" vertical="center" shrinkToFit="1"/>
    </xf>
    <xf numFmtId="4" fontId="2" fillId="0" borderId="0" xfId="0" applyNumberFormat="1" applyFont="1" applyFill="1" applyBorder="1" applyAlignment="1">
      <alignment horizontal="right" vertical="center" shrinkToFit="1"/>
    </xf>
    <xf numFmtId="0" fontId="10" fillId="0" borderId="0" xfId="0" applyFont="1" applyFill="1" applyBorder="1" applyAlignment="1">
      <alignment horizontal="left" vertical="top" wrapText="1"/>
    </xf>
    <xf numFmtId="0" fontId="6" fillId="0" borderId="0" xfId="0" applyFont="1" applyFill="1" applyBorder="1" applyAlignment="1">
      <alignment horizontal="right"/>
    </xf>
    <xf numFmtId="0" fontId="0" fillId="0" borderId="10" xfId="0" applyFont="1" applyFill="1" applyBorder="1" applyAlignment="1">
      <alignment horizontal="center" vertical="center"/>
    </xf>
    <xf numFmtId="0" fontId="0" fillId="0" borderId="25" xfId="0" applyFont="1" applyFill="1" applyBorder="1" applyAlignment="1">
      <alignment/>
    </xf>
    <xf numFmtId="0" fontId="23" fillId="0" borderId="0" xfId="0" applyFont="1" applyFill="1" applyAlignment="1">
      <alignment/>
    </xf>
    <xf numFmtId="0" fontId="23" fillId="0" borderId="0" xfId="0" applyFont="1" applyFill="1" applyAlignment="1">
      <alignment horizontal="center"/>
    </xf>
    <xf numFmtId="0" fontId="0" fillId="0" borderId="0" xfId="0" applyFill="1" applyAlignment="1">
      <alignment/>
    </xf>
    <xf numFmtId="0" fontId="13" fillId="0" borderId="0" xfId="0" applyFont="1" applyFill="1" applyAlignment="1">
      <alignment horizontal="center" vertical="center"/>
    </xf>
    <xf numFmtId="0" fontId="45" fillId="0" borderId="0" xfId="0" applyFont="1" applyFill="1" applyAlignment="1">
      <alignment vertical="center"/>
    </xf>
    <xf numFmtId="0" fontId="45" fillId="0" borderId="10" xfId="0" applyFont="1" applyFill="1" applyBorder="1" applyAlignment="1">
      <alignment horizontal="center" vertical="center" shrinkToFit="1"/>
    </xf>
    <xf numFmtId="0" fontId="57" fillId="0" borderId="10" xfId="0" applyFont="1" applyFill="1" applyBorder="1" applyAlignment="1">
      <alignment horizontal="left" vertical="center" shrinkToFit="1"/>
    </xf>
    <xf numFmtId="0" fontId="45" fillId="0" borderId="10" xfId="0" applyFont="1" applyFill="1" applyBorder="1" applyAlignment="1">
      <alignment horizontal="left" vertical="center" shrinkToFit="1"/>
    </xf>
    <xf numFmtId="178" fontId="2" fillId="0" borderId="26" xfId="0" applyNumberFormat="1" applyFont="1" applyFill="1" applyBorder="1" applyAlignment="1">
      <alignment horizontal="right" vertical="center"/>
    </xf>
    <xf numFmtId="4" fontId="2" fillId="0" borderId="26" xfId="0" applyNumberFormat="1" applyFont="1" applyFill="1" applyBorder="1" applyAlignment="1">
      <alignment horizontal="right" vertical="center"/>
    </xf>
    <xf numFmtId="0" fontId="2" fillId="0" borderId="26" xfId="0" applyFont="1" applyFill="1" applyBorder="1" applyAlignment="1">
      <alignment horizontal="right" vertical="center"/>
    </xf>
    <xf numFmtId="0" fontId="58" fillId="0" borderId="0" xfId="0" applyFont="1" applyFill="1" applyBorder="1" applyAlignment="1">
      <alignment horizontal="left" vertical="center" wrapText="1" shrinkToFit="1"/>
    </xf>
    <xf numFmtId="0" fontId="45" fillId="0" borderId="0" xfId="0" applyFont="1" applyFill="1" applyBorder="1" applyAlignment="1">
      <alignment horizontal="left" vertical="center" wrapText="1" shrinkToFit="1"/>
    </xf>
    <xf numFmtId="0" fontId="59" fillId="0" borderId="0" xfId="0" applyFont="1" applyFill="1" applyAlignment="1">
      <alignment/>
    </xf>
    <xf numFmtId="0" fontId="23" fillId="0" borderId="0" xfId="0" applyFont="1" applyFill="1" applyAlignment="1">
      <alignment horizontal="center" vertical="center" wrapText="1"/>
    </xf>
    <xf numFmtId="0" fontId="3" fillId="0" borderId="0" xfId="0" applyFont="1" applyFill="1" applyAlignment="1">
      <alignment horizontal="center" vertical="center" wrapText="1"/>
    </xf>
    <xf numFmtId="0" fontId="10" fillId="0" borderId="0" xfId="0" applyFont="1" applyFill="1" applyAlignment="1">
      <alignment vertical="center"/>
    </xf>
    <xf numFmtId="0" fontId="6" fillId="0" borderId="0" xfId="0" applyFont="1" applyFill="1" applyAlignment="1">
      <alignment vertical="center"/>
    </xf>
    <xf numFmtId="0" fontId="10" fillId="0" borderId="0" xfId="0" applyFont="1" applyFill="1" applyAlignment="1">
      <alignment vertical="center"/>
    </xf>
    <xf numFmtId="0" fontId="2" fillId="0" borderId="10"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9" xfId="0" applyFont="1" applyFill="1" applyBorder="1" applyAlignment="1">
      <alignment horizontal="center" vertical="center" wrapText="1" shrinkToFit="1"/>
    </xf>
    <xf numFmtId="0" fontId="2" fillId="0" borderId="27" xfId="0" applyFont="1" applyFill="1" applyBorder="1" applyAlignment="1">
      <alignment horizontal="center" vertical="center" wrapText="1" shrinkToFit="1"/>
    </xf>
    <xf numFmtId="0" fontId="2" fillId="0" borderId="10" xfId="0" applyFont="1" applyFill="1" applyBorder="1" applyAlignment="1">
      <alignment horizontal="center" vertical="center" wrapText="1" shrinkToFit="1"/>
    </xf>
    <xf numFmtId="0" fontId="2" fillId="0" borderId="20" xfId="0" applyFont="1" applyFill="1" applyBorder="1" applyAlignment="1">
      <alignment horizontal="center" vertical="center" wrapText="1" shrinkToFit="1"/>
    </xf>
    <xf numFmtId="0" fontId="2" fillId="0" borderId="18" xfId="0" applyFont="1" applyFill="1" applyBorder="1" applyAlignment="1">
      <alignment horizontal="center" vertical="center" wrapText="1" shrinkToFit="1"/>
    </xf>
    <xf numFmtId="0" fontId="2" fillId="0" borderId="28"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4" fontId="2" fillId="0" borderId="10" xfId="0" applyNumberFormat="1" applyFont="1" applyFill="1" applyBorder="1" applyAlignment="1">
      <alignment horizontal="right" vertical="center" shrinkToFi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0" fillId="0" borderId="0" xfId="0" applyFont="1" applyFill="1" applyAlignment="1">
      <alignment/>
    </xf>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10" fillId="0" borderId="15" xfId="0" applyFont="1" applyBorder="1" applyAlignment="1">
      <alignment horizontal="center" vertical="center" wrapText="1"/>
    </xf>
    <xf numFmtId="0" fontId="2" fillId="0" borderId="11" xfId="0" applyFont="1" applyFill="1" applyBorder="1" applyAlignment="1">
      <alignment horizontal="center" vertical="center" wrapText="1" shrinkToFit="1"/>
    </xf>
    <xf numFmtId="0" fontId="2" fillId="0" borderId="12" xfId="0" applyFont="1" applyFill="1" applyBorder="1" applyAlignment="1">
      <alignment horizontal="center" vertical="center" wrapText="1" shrinkToFit="1"/>
    </xf>
    <xf numFmtId="0" fontId="2" fillId="0" borderId="13" xfId="0" applyFont="1" applyFill="1" applyBorder="1" applyAlignment="1">
      <alignment horizontal="center" vertical="center" wrapText="1" shrinkToFit="1"/>
    </xf>
    <xf numFmtId="0" fontId="22" fillId="0" borderId="0" xfId="0" applyFont="1" applyFill="1" applyAlignment="1">
      <alignment/>
    </xf>
    <xf numFmtId="0" fontId="21"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center"/>
    </xf>
    <xf numFmtId="0" fontId="2" fillId="0" borderId="29" xfId="0" applyFont="1" applyFill="1" applyBorder="1" applyAlignment="1">
      <alignment horizontal="center" vertical="center" wrapText="1" shrinkToFit="1"/>
    </xf>
    <xf numFmtId="0" fontId="2" fillId="0" borderId="30" xfId="0" applyFont="1" applyFill="1" applyBorder="1" applyAlignment="1">
      <alignment horizontal="center" vertical="center" wrapText="1" shrinkToFit="1"/>
    </xf>
    <xf numFmtId="0" fontId="2" fillId="0" borderId="31" xfId="0" applyFont="1" applyFill="1" applyBorder="1" applyAlignment="1">
      <alignment horizontal="center" vertical="center" wrapText="1" shrinkToFit="1"/>
    </xf>
    <xf numFmtId="0" fontId="2" fillId="0" borderId="26" xfId="0" applyFont="1" applyFill="1" applyBorder="1" applyAlignment="1">
      <alignment horizontal="center" vertical="center" wrapText="1" shrinkToFit="1"/>
    </xf>
    <xf numFmtId="0" fontId="2" fillId="0" borderId="31"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2" fillId="0" borderId="26" xfId="0" applyFont="1" applyFill="1" applyBorder="1" applyAlignment="1">
      <alignment horizontal="center" vertical="center"/>
    </xf>
    <xf numFmtId="4" fontId="2" fillId="0" borderId="26" xfId="0" applyNumberFormat="1" applyFont="1" applyFill="1" applyBorder="1" applyAlignment="1">
      <alignment horizontal="center" vertical="center"/>
    </xf>
    <xf numFmtId="4" fontId="2" fillId="0" borderId="26" xfId="0" applyNumberFormat="1" applyFont="1" applyFill="1" applyBorder="1" applyAlignment="1">
      <alignment horizontal="right" vertical="center" shrinkToFit="1"/>
    </xf>
    <xf numFmtId="0" fontId="2" fillId="0" borderId="31"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14" fontId="2" fillId="0" borderId="0" xfId="0" applyNumberFormat="1" applyFont="1" applyFill="1" applyAlignment="1">
      <alignment horizontal="left" vertical="center" wrapText="1" shrinkToFit="1"/>
    </xf>
    <xf numFmtId="0" fontId="2" fillId="0" borderId="0" xfId="0" applyFont="1" applyFill="1" applyAlignment="1">
      <alignment horizontal="left" vertical="center" wrapText="1" shrinkToFit="1"/>
    </xf>
    <xf numFmtId="0" fontId="6" fillId="0" borderId="0" xfId="0" applyFont="1" applyFill="1" applyAlignment="1">
      <alignment horizontal="right"/>
    </xf>
    <xf numFmtId="0" fontId="1" fillId="0" borderId="26" xfId="0" applyFont="1" applyFill="1" applyBorder="1" applyAlignment="1">
      <alignment horizontal="left" vertical="center"/>
    </xf>
    <xf numFmtId="0" fontId="22" fillId="0" borderId="0" xfId="35" applyFill="1">
      <alignment/>
      <protection/>
    </xf>
    <xf numFmtId="0" fontId="10" fillId="0" borderId="0" xfId="55" applyFont="1" applyFill="1" applyAlignment="1">
      <alignment vertical="center" wrapText="1"/>
      <protection/>
    </xf>
    <xf numFmtId="0" fontId="6" fillId="0" borderId="0" xfId="35" applyFont="1" applyFill="1" applyAlignment="1">
      <alignment vertical="center"/>
      <protection/>
    </xf>
    <xf numFmtId="0" fontId="24" fillId="0" borderId="0" xfId="35" applyFont="1" applyFill="1" applyAlignment="1">
      <alignment vertical="center"/>
      <protection/>
    </xf>
    <xf numFmtId="0" fontId="25" fillId="0" borderId="0" xfId="35" applyFont="1" applyFill="1" applyAlignment="1">
      <alignment vertical="center"/>
      <protection/>
    </xf>
    <xf numFmtId="0" fontId="25" fillId="0" borderId="0" xfId="35" applyFont="1" applyFill="1">
      <alignment/>
      <protection/>
    </xf>
    <xf numFmtId="0" fontId="13" fillId="0" borderId="0" xfId="0" applyFont="1" applyFill="1" applyAlignment="1">
      <alignment horizontal="center"/>
    </xf>
    <xf numFmtId="0" fontId="6" fillId="0" borderId="0" xfId="0" applyFont="1" applyFill="1" applyAlignment="1">
      <alignment/>
    </xf>
    <xf numFmtId="0" fontId="60" fillId="0" borderId="0" xfId="0" applyFont="1" applyFill="1" applyAlignment="1">
      <alignment/>
    </xf>
    <xf numFmtId="0" fontId="45" fillId="0" borderId="18" xfId="0" applyNumberFormat="1" applyFont="1" applyFill="1" applyBorder="1" applyAlignment="1" applyProtection="1">
      <alignment horizontal="right" vertical="center" wrapText="1"/>
      <protection/>
    </xf>
    <xf numFmtId="0" fontId="2" fillId="0" borderId="26" xfId="0" applyFont="1" applyFill="1" applyBorder="1" applyAlignment="1">
      <alignment horizontal="right" vertical="center" shrinkToFit="1"/>
    </xf>
    <xf numFmtId="0" fontId="2" fillId="0" borderId="32" xfId="0" applyFont="1" applyFill="1" applyBorder="1" applyAlignment="1">
      <alignment horizontal="left" vertical="center" shrinkToFit="1"/>
    </xf>
    <xf numFmtId="0" fontId="2" fillId="0" borderId="33" xfId="0" applyFont="1" applyFill="1" applyBorder="1" applyAlignment="1">
      <alignment horizontal="left" vertical="center" shrinkToFit="1"/>
    </xf>
    <xf numFmtId="0" fontId="2" fillId="0" borderId="33" xfId="0" applyFont="1" applyFill="1" applyBorder="1" applyAlignment="1">
      <alignment horizontal="right" vertical="center" shrinkToFit="1"/>
    </xf>
    <xf numFmtId="0" fontId="2" fillId="0" borderId="10" xfId="0" applyFont="1" applyFill="1" applyBorder="1" applyAlignment="1">
      <alignment horizontal="right"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4" fontId="2" fillId="0" borderId="33" xfId="0" applyNumberFormat="1" applyFont="1" applyFill="1" applyBorder="1" applyAlignment="1">
      <alignment horizontal="right" vertical="center" shrinkToFit="1"/>
    </xf>
    <xf numFmtId="0" fontId="23" fillId="0" borderId="0" xfId="0" applyFont="1" applyAlignment="1">
      <alignment wrapText="1"/>
    </xf>
    <xf numFmtId="0" fontId="3" fillId="0" borderId="0" xfId="0" applyFont="1" applyAlignment="1">
      <alignment wrapText="1"/>
    </xf>
    <xf numFmtId="0" fontId="3" fillId="0" borderId="0" xfId="0" applyFont="1" applyAlignment="1">
      <alignment/>
    </xf>
    <xf numFmtId="0" fontId="13" fillId="0" borderId="0" xfId="0"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vertical="center" wrapText="1"/>
      <protection/>
    </xf>
    <xf numFmtId="0" fontId="2" fillId="25" borderId="29" xfId="0" applyFont="1" applyFill="1" applyBorder="1" applyAlignment="1">
      <alignment horizontal="center" vertical="center" wrapText="1" shrinkToFit="1"/>
    </xf>
    <xf numFmtId="0" fontId="2" fillId="25" borderId="30" xfId="0" applyFont="1" applyFill="1" applyBorder="1" applyAlignment="1">
      <alignment horizontal="center" vertical="center" wrapText="1" shrinkToFit="1"/>
    </xf>
    <xf numFmtId="0" fontId="2" fillId="25" borderId="31" xfId="0" applyFont="1" applyFill="1" applyBorder="1" applyAlignment="1">
      <alignment horizontal="center" vertical="center" wrapText="1" shrinkToFit="1"/>
    </xf>
    <xf numFmtId="0" fontId="2" fillId="25" borderId="26" xfId="0" applyFont="1" applyFill="1" applyBorder="1" applyAlignment="1">
      <alignment horizontal="center" vertical="center" wrapText="1" shrinkToFit="1"/>
    </xf>
    <xf numFmtId="0" fontId="2" fillId="25" borderId="26" xfId="0" applyFont="1" applyFill="1" applyBorder="1" applyAlignment="1">
      <alignment horizontal="center" vertical="center" shrinkToFit="1"/>
    </xf>
    <xf numFmtId="0" fontId="10" fillId="0" borderId="19" xfId="0" applyFont="1" applyBorder="1" applyAlignment="1">
      <alignment horizontal="left" vertical="center" wrapText="1"/>
    </xf>
    <xf numFmtId="0" fontId="3" fillId="0" borderId="19" xfId="0" applyFont="1" applyBorder="1" applyAlignment="1">
      <alignment horizontal="left" vertical="center" wrapText="1"/>
    </xf>
    <xf numFmtId="0" fontId="57"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58" fillId="0" borderId="0" xfId="0" applyFont="1" applyAlignment="1">
      <alignment vertical="center" wrapText="1"/>
    </xf>
    <xf numFmtId="0" fontId="3" fillId="0" borderId="0" xfId="0" applyFont="1" applyBorder="1" applyAlignment="1">
      <alignment horizontal="left" vertical="center" wrapText="1"/>
    </xf>
    <xf numFmtId="0" fontId="58" fillId="0" borderId="0" xfId="0" applyFont="1" applyAlignment="1">
      <alignment/>
    </xf>
    <xf numFmtId="0" fontId="58" fillId="0" borderId="0" xfId="0" applyFont="1" applyAlignment="1">
      <alignment wrapText="1"/>
    </xf>
    <xf numFmtId="0" fontId="10" fillId="0" borderId="0" xfId="0" applyFont="1" applyFill="1" applyAlignment="1">
      <alignment/>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2" fillId="0" borderId="3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1" xfId="0" applyFont="1" applyFill="1" applyBorder="1" applyAlignment="1">
      <alignment horizontal="center" vertical="center"/>
    </xf>
    <xf numFmtId="0" fontId="2" fillId="0" borderId="31" xfId="0" applyFont="1" applyFill="1" applyBorder="1" applyAlignment="1">
      <alignment horizontal="left" vertical="center"/>
    </xf>
    <xf numFmtId="0" fontId="2" fillId="0" borderId="26" xfId="0" applyFont="1" applyFill="1" applyBorder="1" applyAlignment="1">
      <alignment horizontal="left" vertical="center"/>
    </xf>
    <xf numFmtId="0" fontId="49" fillId="0" borderId="34" xfId="0" applyFont="1" applyFill="1" applyBorder="1" applyAlignment="1">
      <alignment horizontal="left" vertical="center"/>
    </xf>
    <xf numFmtId="0" fontId="49" fillId="0" borderId="0" xfId="0" applyFont="1" applyFill="1" applyBorder="1" applyAlignment="1">
      <alignment horizontal="left" vertical="center"/>
    </xf>
    <xf numFmtId="0" fontId="2" fillId="0" borderId="10" xfId="0" applyFont="1" applyFill="1" applyBorder="1" applyAlignment="1">
      <alignment horizontal="center" vertical="center" wrapText="1"/>
    </xf>
    <xf numFmtId="0" fontId="2" fillId="25" borderId="29" xfId="0" applyFont="1" applyFill="1" applyBorder="1" applyAlignment="1">
      <alignment horizontal="center" vertical="center" shrinkToFit="1"/>
    </xf>
    <xf numFmtId="0" fontId="2" fillId="25" borderId="30" xfId="0" applyFont="1" applyFill="1" applyBorder="1" applyAlignment="1">
      <alignment horizontal="center" vertical="center" shrinkToFit="1"/>
    </xf>
    <xf numFmtId="0" fontId="2" fillId="25" borderId="31" xfId="0" applyFont="1" applyFill="1" applyBorder="1" applyAlignment="1">
      <alignment horizontal="center" vertical="center" shrinkToFit="1"/>
    </xf>
    <xf numFmtId="0" fontId="10" fillId="0" borderId="19" xfId="0" applyFont="1" applyFill="1" applyBorder="1" applyAlignment="1">
      <alignment horizontal="left" vertical="center"/>
    </xf>
    <xf numFmtId="0" fontId="0" fillId="0" borderId="0" xfId="67" applyFill="1" applyAlignment="1">
      <alignment vertical="center"/>
      <protection/>
    </xf>
    <xf numFmtId="0" fontId="10" fillId="0" borderId="0" xfId="67" applyFont="1" applyFill="1" applyBorder="1" applyAlignment="1">
      <alignment horizontal="left" vertical="center"/>
      <protection/>
    </xf>
    <xf numFmtId="0" fontId="10" fillId="26" borderId="0" xfId="67" applyFont="1" applyFill="1" applyAlignment="1">
      <alignment vertical="center"/>
      <protection/>
    </xf>
    <xf numFmtId="0" fontId="10" fillId="26" borderId="0" xfId="15" applyFont="1" applyFill="1" applyAlignment="1">
      <alignment horizontal="right" vertical="center"/>
      <protection/>
    </xf>
    <xf numFmtId="0" fontId="0" fillId="26" borderId="0" xfId="67" applyFont="1" applyFill="1" applyAlignment="1">
      <alignment vertical="center"/>
      <protection/>
    </xf>
    <xf numFmtId="0" fontId="21" fillId="26" borderId="0" xfId="0" applyFont="1" applyFill="1" applyAlignment="1">
      <alignment horizontal="center"/>
    </xf>
    <xf numFmtId="0" fontId="22" fillId="26" borderId="0" xfId="0" applyFont="1" applyFill="1" applyAlignment="1">
      <alignment/>
    </xf>
    <xf numFmtId="0" fontId="6" fillId="26" borderId="0" xfId="0" applyFont="1" applyFill="1" applyAlignment="1">
      <alignment horizontal="right"/>
    </xf>
    <xf numFmtId="0" fontId="6" fillId="26" borderId="0" xfId="0" applyFont="1" applyFill="1" applyAlignment="1">
      <alignment/>
    </xf>
    <xf numFmtId="0" fontId="6" fillId="26" borderId="0" xfId="0" applyFont="1" applyFill="1" applyAlignment="1">
      <alignment horizontal="center"/>
    </xf>
    <xf numFmtId="0" fontId="2" fillId="26" borderId="29" xfId="0" applyFont="1" applyFill="1" applyBorder="1" applyAlignment="1">
      <alignment horizontal="center" vertical="center" shrinkToFit="1"/>
    </xf>
    <xf numFmtId="0" fontId="2" fillId="26" borderId="30" xfId="0" applyFont="1" applyFill="1" applyBorder="1" applyAlignment="1">
      <alignment horizontal="center" vertical="center" shrinkToFit="1"/>
    </xf>
    <xf numFmtId="0" fontId="10" fillId="26" borderId="0" xfId="15" applyFont="1" applyFill="1" applyBorder="1" applyAlignment="1">
      <alignment horizontal="right" vertical="center"/>
      <protection/>
    </xf>
    <xf numFmtId="0" fontId="2" fillId="26" borderId="31" xfId="0" applyFont="1" applyFill="1" applyBorder="1" applyAlignment="1">
      <alignment horizontal="center" vertical="center" shrinkToFit="1"/>
    </xf>
    <xf numFmtId="0" fontId="2" fillId="26" borderId="26" xfId="0" applyFont="1" applyFill="1" applyBorder="1" applyAlignment="1">
      <alignment horizontal="center" vertical="center" shrinkToFit="1"/>
    </xf>
    <xf numFmtId="0" fontId="2" fillId="26" borderId="31" xfId="0" applyFont="1" applyFill="1" applyBorder="1" applyAlignment="1">
      <alignment horizontal="left" vertical="center" shrinkToFit="1"/>
    </xf>
    <xf numFmtId="0" fontId="2" fillId="26" borderId="26" xfId="0" applyFont="1" applyFill="1" applyBorder="1" applyAlignment="1">
      <alignment horizontal="left" vertical="center" shrinkToFit="1"/>
    </xf>
    <xf numFmtId="0" fontId="2" fillId="26" borderId="31" xfId="0" applyFont="1" applyFill="1" applyBorder="1" applyAlignment="1">
      <alignment horizontal="left" vertical="center"/>
    </xf>
    <xf numFmtId="0" fontId="2" fillId="26" borderId="32" xfId="0" applyFont="1" applyFill="1" applyBorder="1" applyAlignment="1">
      <alignment horizontal="left" vertical="center" shrinkToFit="1"/>
    </xf>
    <xf numFmtId="0" fontId="2" fillId="26" borderId="33" xfId="0" applyFont="1" applyFill="1" applyBorder="1" applyAlignment="1">
      <alignment horizontal="center" vertical="center" shrinkToFit="1"/>
    </xf>
    <xf numFmtId="0" fontId="2" fillId="26" borderId="33" xfId="0" applyFont="1" applyFill="1" applyBorder="1" applyAlignment="1">
      <alignment horizontal="left" vertical="center" shrinkToFit="1"/>
    </xf>
    <xf numFmtId="0" fontId="2" fillId="26" borderId="10" xfId="0" applyFont="1" applyFill="1" applyBorder="1" applyAlignment="1">
      <alignment horizontal="left" vertical="center" shrinkToFit="1"/>
    </xf>
    <xf numFmtId="0" fontId="2" fillId="26" borderId="10" xfId="0" applyFont="1" applyFill="1" applyBorder="1" applyAlignment="1">
      <alignment horizontal="center" vertical="center" shrinkToFit="1"/>
    </xf>
    <xf numFmtId="0" fontId="26" fillId="26" borderId="0" xfId="67" applyFont="1" applyFill="1" applyBorder="1" applyAlignment="1">
      <alignment horizontal="left" vertical="center"/>
      <protection/>
    </xf>
    <xf numFmtId="0" fontId="12" fillId="0" borderId="11" xfId="0" applyNumberFormat="1" applyFont="1" applyFill="1" applyBorder="1" applyAlignment="1" quotePrefix="1">
      <alignment horizontal="center" vertical="center" wrapText="1"/>
    </xf>
    <xf numFmtId="0" fontId="47" fillId="0" borderId="14"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A24" sqref="A1:F38"/>
    </sheetView>
  </sheetViews>
  <sheetFormatPr defaultColWidth="9.00390625" defaultRowHeight="14.25"/>
  <cols>
    <col min="1" max="1" width="30.50390625" style="268" customWidth="1"/>
    <col min="2" max="2" width="6.50390625" style="268" customWidth="1"/>
    <col min="3" max="3" width="11.00390625" style="268" customWidth="1"/>
    <col min="4" max="4" width="29.125" style="268" customWidth="1"/>
    <col min="5" max="5" width="7.625" style="268" customWidth="1"/>
    <col min="6" max="6" width="12.625" style="268" customWidth="1"/>
    <col min="7" max="16384" width="9.00390625" style="268" customWidth="1"/>
  </cols>
  <sheetData>
    <row r="1" spans="1:6" ht="22.5" customHeight="1">
      <c r="A1" s="269" t="s">
        <v>0</v>
      </c>
      <c r="B1" s="269"/>
      <c r="C1" s="269"/>
      <c r="D1" s="269"/>
      <c r="E1" s="269"/>
      <c r="F1" s="269"/>
    </row>
    <row r="2" spans="1:6" s="266" customFormat="1" ht="21" customHeight="1">
      <c r="A2" s="270"/>
      <c r="B2" s="270"/>
      <c r="C2" s="270"/>
      <c r="D2" s="270"/>
      <c r="E2" s="270"/>
      <c r="F2" s="271" t="s">
        <v>1</v>
      </c>
    </row>
    <row r="3" spans="1:6" s="266" customFormat="1" ht="21" customHeight="1">
      <c r="A3" s="272" t="s">
        <v>2</v>
      </c>
      <c r="B3" s="270"/>
      <c r="C3" s="273"/>
      <c r="D3" s="270"/>
      <c r="E3" s="270"/>
      <c r="F3" s="271" t="s">
        <v>3</v>
      </c>
    </row>
    <row r="4" spans="1:7" s="267" customFormat="1" ht="18" customHeight="1">
      <c r="A4" s="274" t="s">
        <v>4</v>
      </c>
      <c r="B4" s="275"/>
      <c r="C4" s="275"/>
      <c r="D4" s="275" t="s">
        <v>5</v>
      </c>
      <c r="E4" s="275"/>
      <c r="F4" s="275"/>
      <c r="G4" s="276"/>
    </row>
    <row r="5" spans="1:7" s="267" customFormat="1" ht="18" customHeight="1">
      <c r="A5" s="277" t="s">
        <v>6</v>
      </c>
      <c r="B5" s="278" t="s">
        <v>7</v>
      </c>
      <c r="C5" s="278" t="s">
        <v>8</v>
      </c>
      <c r="D5" s="278" t="s">
        <v>9</v>
      </c>
      <c r="E5" s="278" t="s">
        <v>7</v>
      </c>
      <c r="F5" s="278" t="s">
        <v>8</v>
      </c>
      <c r="G5" s="276"/>
    </row>
    <row r="6" spans="1:7" s="267" customFormat="1" ht="18" customHeight="1">
      <c r="A6" s="277" t="s">
        <v>10</v>
      </c>
      <c r="B6" s="278" t="s">
        <v>11</v>
      </c>
      <c r="C6" s="278" t="s">
        <v>12</v>
      </c>
      <c r="D6" s="278" t="s">
        <v>10</v>
      </c>
      <c r="E6" s="278" t="s">
        <v>11</v>
      </c>
      <c r="F6" s="278" t="s">
        <v>13</v>
      </c>
      <c r="G6" s="276"/>
    </row>
    <row r="7" spans="1:7" s="267" customFormat="1" ht="18" customHeight="1">
      <c r="A7" s="279" t="s">
        <v>14</v>
      </c>
      <c r="B7" s="278" t="s">
        <v>12</v>
      </c>
      <c r="C7" s="195">
        <v>30261529.91</v>
      </c>
      <c r="D7" s="280" t="s">
        <v>15</v>
      </c>
      <c r="E7" s="278">
        <v>31</v>
      </c>
      <c r="F7" s="212" t="s">
        <v>11</v>
      </c>
      <c r="G7" s="276"/>
    </row>
    <row r="8" spans="1:7" s="267" customFormat="1" ht="19.5" customHeight="1">
      <c r="A8" s="279" t="s">
        <v>16</v>
      </c>
      <c r="B8" s="278" t="s">
        <v>13</v>
      </c>
      <c r="C8" s="212" t="s">
        <v>11</v>
      </c>
      <c r="D8" s="280" t="s">
        <v>17</v>
      </c>
      <c r="E8" s="278">
        <v>32</v>
      </c>
      <c r="F8" s="212" t="s">
        <v>11</v>
      </c>
      <c r="G8" s="276"/>
    </row>
    <row r="9" spans="1:7" s="267" customFormat="1" ht="18" customHeight="1">
      <c r="A9" s="279" t="s">
        <v>18</v>
      </c>
      <c r="B9" s="278" t="s">
        <v>19</v>
      </c>
      <c r="C9" s="212" t="s">
        <v>11</v>
      </c>
      <c r="D9" s="280" t="s">
        <v>20</v>
      </c>
      <c r="E9" s="278">
        <v>33</v>
      </c>
      <c r="F9" s="212" t="s">
        <v>11</v>
      </c>
      <c r="G9" s="276"/>
    </row>
    <row r="10" spans="1:7" s="267" customFormat="1" ht="18" customHeight="1">
      <c r="A10" s="279" t="s">
        <v>21</v>
      </c>
      <c r="B10" s="278" t="s">
        <v>22</v>
      </c>
      <c r="C10" s="212" t="s">
        <v>11</v>
      </c>
      <c r="D10" s="280" t="s">
        <v>23</v>
      </c>
      <c r="E10" s="278">
        <v>34</v>
      </c>
      <c r="F10" s="195">
        <v>28450649.99</v>
      </c>
      <c r="G10" s="276"/>
    </row>
    <row r="11" spans="1:7" s="267" customFormat="1" ht="18" customHeight="1">
      <c r="A11" s="279" t="s">
        <v>24</v>
      </c>
      <c r="B11" s="278" t="s">
        <v>25</v>
      </c>
      <c r="C11" s="212" t="s">
        <v>11</v>
      </c>
      <c r="D11" s="280" t="s">
        <v>26</v>
      </c>
      <c r="E11" s="278">
        <v>35</v>
      </c>
      <c r="F11" s="212" t="s">
        <v>11</v>
      </c>
      <c r="G11" s="276"/>
    </row>
    <row r="12" spans="1:7" s="267" customFormat="1" ht="18" customHeight="1">
      <c r="A12" s="279" t="s">
        <v>27</v>
      </c>
      <c r="B12" s="278" t="s">
        <v>28</v>
      </c>
      <c r="C12" s="212" t="s">
        <v>11</v>
      </c>
      <c r="D12" s="280" t="s">
        <v>29</v>
      </c>
      <c r="E12" s="278">
        <v>36</v>
      </c>
      <c r="F12" s="212" t="s">
        <v>11</v>
      </c>
      <c r="G12" s="276"/>
    </row>
    <row r="13" spans="1:7" s="267" customFormat="1" ht="18" customHeight="1">
      <c r="A13" s="279" t="s">
        <v>30</v>
      </c>
      <c r="B13" s="278" t="s">
        <v>31</v>
      </c>
      <c r="C13" s="212" t="s">
        <v>11</v>
      </c>
      <c r="D13" s="280" t="s">
        <v>32</v>
      </c>
      <c r="E13" s="278">
        <v>37</v>
      </c>
      <c r="F13" s="212" t="s">
        <v>11</v>
      </c>
      <c r="G13" s="276"/>
    </row>
    <row r="14" spans="1:7" s="267" customFormat="1" ht="18" customHeight="1">
      <c r="A14" s="281" t="s">
        <v>33</v>
      </c>
      <c r="B14" s="278" t="s">
        <v>34</v>
      </c>
      <c r="C14" s="195">
        <v>8347798.53</v>
      </c>
      <c r="D14" s="280" t="s">
        <v>35</v>
      </c>
      <c r="E14" s="278">
        <v>38</v>
      </c>
      <c r="F14" s="195">
        <v>1747408.64</v>
      </c>
      <c r="G14" s="276"/>
    </row>
    <row r="15" spans="1:7" s="267" customFormat="1" ht="18" customHeight="1">
      <c r="A15" s="279" t="s">
        <v>11</v>
      </c>
      <c r="B15" s="278" t="s">
        <v>36</v>
      </c>
      <c r="C15" s="212" t="s">
        <v>11</v>
      </c>
      <c r="D15" s="280" t="s">
        <v>37</v>
      </c>
      <c r="E15" s="278">
        <v>39</v>
      </c>
      <c r="F15" s="195">
        <v>343989.22</v>
      </c>
      <c r="G15" s="276"/>
    </row>
    <row r="16" spans="1:7" s="267" customFormat="1" ht="18" customHeight="1">
      <c r="A16" s="279" t="s">
        <v>11</v>
      </c>
      <c r="B16" s="278" t="s">
        <v>38</v>
      </c>
      <c r="C16" s="212" t="s">
        <v>11</v>
      </c>
      <c r="D16" s="280" t="s">
        <v>39</v>
      </c>
      <c r="E16" s="278">
        <v>40</v>
      </c>
      <c r="F16" s="212" t="s">
        <v>11</v>
      </c>
      <c r="G16" s="276"/>
    </row>
    <row r="17" spans="1:7" s="267" customFormat="1" ht="18" customHeight="1">
      <c r="A17" s="279" t="s">
        <v>11</v>
      </c>
      <c r="B17" s="278" t="s">
        <v>40</v>
      </c>
      <c r="C17" s="212" t="s">
        <v>11</v>
      </c>
      <c r="D17" s="280" t="s">
        <v>41</v>
      </c>
      <c r="E17" s="278">
        <v>41</v>
      </c>
      <c r="F17" s="212" t="s">
        <v>11</v>
      </c>
      <c r="G17" s="276"/>
    </row>
    <row r="18" spans="1:7" s="267" customFormat="1" ht="18" customHeight="1">
      <c r="A18" s="279" t="s">
        <v>11</v>
      </c>
      <c r="B18" s="278" t="s">
        <v>42</v>
      </c>
      <c r="C18" s="212" t="s">
        <v>11</v>
      </c>
      <c r="D18" s="280" t="s">
        <v>43</v>
      </c>
      <c r="E18" s="278">
        <v>42</v>
      </c>
      <c r="F18" s="212" t="s">
        <v>11</v>
      </c>
      <c r="G18" s="276"/>
    </row>
    <row r="19" spans="1:7" s="267" customFormat="1" ht="18" customHeight="1">
      <c r="A19" s="279" t="s">
        <v>11</v>
      </c>
      <c r="B19" s="278" t="s">
        <v>44</v>
      </c>
      <c r="C19" s="212" t="s">
        <v>11</v>
      </c>
      <c r="D19" s="280" t="s">
        <v>45</v>
      </c>
      <c r="E19" s="278">
        <v>43</v>
      </c>
      <c r="F19" s="212" t="s">
        <v>11</v>
      </c>
      <c r="G19" s="276"/>
    </row>
    <row r="20" spans="1:7" s="267" customFormat="1" ht="18" customHeight="1">
      <c r="A20" s="279" t="s">
        <v>11</v>
      </c>
      <c r="B20" s="278" t="s">
        <v>46</v>
      </c>
      <c r="C20" s="212" t="s">
        <v>11</v>
      </c>
      <c r="D20" s="280" t="s">
        <v>47</v>
      </c>
      <c r="E20" s="278">
        <v>44</v>
      </c>
      <c r="F20" s="212" t="s">
        <v>11</v>
      </c>
      <c r="G20" s="276"/>
    </row>
    <row r="21" spans="1:7" s="267" customFormat="1" ht="18" customHeight="1">
      <c r="A21" s="279" t="s">
        <v>11</v>
      </c>
      <c r="B21" s="278" t="s">
        <v>48</v>
      </c>
      <c r="C21" s="212" t="s">
        <v>11</v>
      </c>
      <c r="D21" s="280" t="s">
        <v>49</v>
      </c>
      <c r="E21" s="278">
        <v>45</v>
      </c>
      <c r="F21" s="212" t="s">
        <v>11</v>
      </c>
      <c r="G21" s="276"/>
    </row>
    <row r="22" spans="1:7" s="267" customFormat="1" ht="18" customHeight="1">
      <c r="A22" s="279" t="s">
        <v>11</v>
      </c>
      <c r="B22" s="278" t="s">
        <v>50</v>
      </c>
      <c r="C22" s="212" t="s">
        <v>11</v>
      </c>
      <c r="D22" s="280" t="s">
        <v>51</v>
      </c>
      <c r="E22" s="278">
        <v>46</v>
      </c>
      <c r="F22" s="212" t="s">
        <v>11</v>
      </c>
      <c r="G22" s="276"/>
    </row>
    <row r="23" spans="1:7" s="267" customFormat="1" ht="18" customHeight="1">
      <c r="A23" s="279" t="s">
        <v>11</v>
      </c>
      <c r="B23" s="278" t="s">
        <v>52</v>
      </c>
      <c r="C23" s="212" t="s">
        <v>11</v>
      </c>
      <c r="D23" s="280" t="s">
        <v>53</v>
      </c>
      <c r="E23" s="278">
        <v>47</v>
      </c>
      <c r="F23" s="212" t="s">
        <v>11</v>
      </c>
      <c r="G23" s="276"/>
    </row>
    <row r="24" spans="1:7" s="267" customFormat="1" ht="18" customHeight="1">
      <c r="A24" s="279" t="s">
        <v>11</v>
      </c>
      <c r="B24" s="278" t="s">
        <v>54</v>
      </c>
      <c r="C24" s="212" t="s">
        <v>11</v>
      </c>
      <c r="D24" s="280" t="s">
        <v>55</v>
      </c>
      <c r="E24" s="278">
        <v>48</v>
      </c>
      <c r="F24" s="212" t="s">
        <v>11</v>
      </c>
      <c r="G24" s="276"/>
    </row>
    <row r="25" spans="1:7" s="267" customFormat="1" ht="18" customHeight="1">
      <c r="A25" s="279" t="s">
        <v>11</v>
      </c>
      <c r="B25" s="278" t="s">
        <v>56</v>
      </c>
      <c r="C25" s="212" t="s">
        <v>11</v>
      </c>
      <c r="D25" s="280" t="s">
        <v>57</v>
      </c>
      <c r="E25" s="278">
        <v>49</v>
      </c>
      <c r="F25" s="195">
        <v>777085</v>
      </c>
      <c r="G25" s="276"/>
    </row>
    <row r="26" spans="1:7" s="267" customFormat="1" ht="18" customHeight="1">
      <c r="A26" s="279" t="s">
        <v>11</v>
      </c>
      <c r="B26" s="278" t="s">
        <v>58</v>
      </c>
      <c r="C26" s="212" t="s">
        <v>11</v>
      </c>
      <c r="D26" s="280" t="s">
        <v>59</v>
      </c>
      <c r="E26" s="278">
        <v>50</v>
      </c>
      <c r="F26" s="212" t="s">
        <v>11</v>
      </c>
      <c r="G26" s="276"/>
    </row>
    <row r="27" spans="1:7" s="267" customFormat="1" ht="18" customHeight="1">
      <c r="A27" s="279"/>
      <c r="B27" s="278" t="s">
        <v>60</v>
      </c>
      <c r="C27" s="212" t="s">
        <v>11</v>
      </c>
      <c r="D27" s="280" t="s">
        <v>61</v>
      </c>
      <c r="E27" s="278">
        <v>51</v>
      </c>
      <c r="F27" s="212" t="s">
        <v>11</v>
      </c>
      <c r="G27" s="276"/>
    </row>
    <row r="28" spans="1:7" s="267" customFormat="1" ht="18" customHeight="1">
      <c r="A28" s="279" t="s">
        <v>11</v>
      </c>
      <c r="B28" s="278" t="s">
        <v>62</v>
      </c>
      <c r="C28" s="212" t="s">
        <v>11</v>
      </c>
      <c r="D28" s="280" t="s">
        <v>63</v>
      </c>
      <c r="E28" s="278">
        <v>52</v>
      </c>
      <c r="F28" s="212" t="s">
        <v>11</v>
      </c>
      <c r="G28" s="276"/>
    </row>
    <row r="29" spans="1:7" s="267" customFormat="1" ht="18" customHeight="1">
      <c r="A29" s="279" t="s">
        <v>11</v>
      </c>
      <c r="B29" s="278" t="s">
        <v>64</v>
      </c>
      <c r="C29" s="212" t="s">
        <v>11</v>
      </c>
      <c r="D29" s="280" t="s">
        <v>65</v>
      </c>
      <c r="E29" s="278">
        <v>53</v>
      </c>
      <c r="F29" s="212" t="s">
        <v>11</v>
      </c>
      <c r="G29" s="276"/>
    </row>
    <row r="30" spans="1:7" s="267" customFormat="1" ht="18" customHeight="1">
      <c r="A30" s="279" t="s">
        <v>11</v>
      </c>
      <c r="B30" s="278" t="s">
        <v>66</v>
      </c>
      <c r="C30" s="212" t="s">
        <v>11</v>
      </c>
      <c r="D30" s="280" t="s">
        <v>67</v>
      </c>
      <c r="E30" s="278">
        <v>54</v>
      </c>
      <c r="F30" s="212" t="s">
        <v>11</v>
      </c>
      <c r="G30" s="276"/>
    </row>
    <row r="31" spans="1:7" s="267" customFormat="1" ht="18" customHeight="1">
      <c r="A31" s="279"/>
      <c r="B31" s="278" t="s">
        <v>68</v>
      </c>
      <c r="C31" s="212" t="s">
        <v>11</v>
      </c>
      <c r="D31" s="280" t="s">
        <v>69</v>
      </c>
      <c r="E31" s="278">
        <v>55</v>
      </c>
      <c r="F31" s="212" t="s">
        <v>11</v>
      </c>
      <c r="G31" s="276"/>
    </row>
    <row r="32" spans="1:7" s="267" customFormat="1" ht="18" customHeight="1">
      <c r="A32" s="279"/>
      <c r="B32" s="278" t="s">
        <v>70</v>
      </c>
      <c r="C32" s="212" t="s">
        <v>11</v>
      </c>
      <c r="D32" s="280" t="s">
        <v>71</v>
      </c>
      <c r="E32" s="278">
        <v>56</v>
      </c>
      <c r="F32" s="212" t="s">
        <v>11</v>
      </c>
      <c r="G32" s="276"/>
    </row>
    <row r="33" spans="1:7" s="267" customFormat="1" ht="18" customHeight="1">
      <c r="A33" s="277" t="s">
        <v>72</v>
      </c>
      <c r="B33" s="278" t="s">
        <v>73</v>
      </c>
      <c r="C33" s="195">
        <v>38609328.44</v>
      </c>
      <c r="D33" s="278" t="s">
        <v>74</v>
      </c>
      <c r="E33" s="278">
        <v>57</v>
      </c>
      <c r="F33" s="195">
        <v>31319132.85</v>
      </c>
      <c r="G33" s="276"/>
    </row>
    <row r="34" spans="1:7" s="267" customFormat="1" ht="18" customHeight="1">
      <c r="A34" s="282" t="s">
        <v>75</v>
      </c>
      <c r="B34" s="283" t="s">
        <v>76</v>
      </c>
      <c r="C34" s="212" t="s">
        <v>11</v>
      </c>
      <c r="D34" s="284" t="s">
        <v>77</v>
      </c>
      <c r="E34" s="283">
        <v>58</v>
      </c>
      <c r="F34" s="212" t="s">
        <v>11</v>
      </c>
      <c r="G34" s="276"/>
    </row>
    <row r="35" spans="1:7" s="267" customFormat="1" ht="18" customHeight="1">
      <c r="A35" s="285" t="s">
        <v>78</v>
      </c>
      <c r="B35" s="286" t="s">
        <v>79</v>
      </c>
      <c r="C35" s="195">
        <v>651942.78</v>
      </c>
      <c r="D35" s="285" t="s">
        <v>80</v>
      </c>
      <c r="E35" s="286">
        <v>59</v>
      </c>
      <c r="F35" s="195">
        <v>7942138.37</v>
      </c>
      <c r="G35" s="276"/>
    </row>
    <row r="36" spans="1:7" s="267" customFormat="1" ht="18" customHeight="1">
      <c r="A36" s="286" t="s">
        <v>81</v>
      </c>
      <c r="B36" s="286" t="s">
        <v>82</v>
      </c>
      <c r="C36" s="195">
        <v>39261271.22</v>
      </c>
      <c r="D36" s="286" t="s">
        <v>81</v>
      </c>
      <c r="E36" s="286">
        <v>60</v>
      </c>
      <c r="F36" s="195">
        <v>39261271.22</v>
      </c>
      <c r="G36" s="276"/>
    </row>
    <row r="37" spans="1:6" ht="21.75" customHeight="1">
      <c r="A37" s="287" t="s">
        <v>83</v>
      </c>
      <c r="B37" s="287"/>
      <c r="C37" s="287"/>
      <c r="D37" s="287"/>
      <c r="E37" s="287"/>
      <c r="F37" s="287"/>
    </row>
    <row r="38" spans="1:6" ht="21.75" customHeight="1">
      <c r="A38" s="287" t="s">
        <v>84</v>
      </c>
      <c r="B38" s="287"/>
      <c r="C38" s="287"/>
      <c r="D38" s="287"/>
      <c r="E38" s="287"/>
      <c r="F38" s="287"/>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E32"/>
  <sheetViews>
    <sheetView workbookViewId="0" topLeftCell="A7">
      <selection activeCell="A1" sqref="A1:E31"/>
    </sheetView>
  </sheetViews>
  <sheetFormatPr defaultColWidth="9.00390625" defaultRowHeight="14.25" customHeight="1"/>
  <cols>
    <col min="1" max="1" width="33.875" style="139" customWidth="1"/>
    <col min="2" max="2" width="10.625" style="139" customWidth="1"/>
    <col min="3" max="5" width="19.50390625" style="139" customWidth="1"/>
    <col min="6" max="6" width="9.00390625" style="3" customWidth="1"/>
    <col min="7" max="8" width="14.00390625" style="3" bestFit="1" customWidth="1"/>
    <col min="9" max="16384" width="9.00390625" style="3" customWidth="1"/>
  </cols>
  <sheetData>
    <row r="1" spans="1:5" ht="26.25" customHeight="1">
      <c r="A1" s="140" t="s">
        <v>405</v>
      </c>
      <c r="B1" s="140"/>
      <c r="C1" s="140"/>
      <c r="D1" s="140"/>
      <c r="E1" s="140"/>
    </row>
    <row r="2" spans="1:5" ht="18.75" customHeight="1">
      <c r="A2" s="141"/>
      <c r="B2" s="141"/>
      <c r="C2" s="141"/>
      <c r="D2" s="141"/>
      <c r="E2" s="51" t="s">
        <v>406</v>
      </c>
    </row>
    <row r="3" spans="1:5" s="137" customFormat="1" ht="18.75" customHeight="1">
      <c r="A3" s="141" t="s">
        <v>2</v>
      </c>
      <c r="B3" s="141"/>
      <c r="C3" s="141"/>
      <c r="D3" s="141"/>
      <c r="E3" s="51" t="s">
        <v>150</v>
      </c>
    </row>
    <row r="4" spans="1:5" s="137" customFormat="1" ht="18.75" customHeight="1">
      <c r="A4" s="142" t="s">
        <v>407</v>
      </c>
      <c r="B4" s="142" t="s">
        <v>7</v>
      </c>
      <c r="C4" s="142" t="s">
        <v>408</v>
      </c>
      <c r="D4" s="142" t="s">
        <v>409</v>
      </c>
      <c r="E4" s="142" t="s">
        <v>410</v>
      </c>
    </row>
    <row r="5" spans="1:5" s="138" customFormat="1" ht="18.75" customHeight="1">
      <c r="A5" s="142" t="s">
        <v>411</v>
      </c>
      <c r="B5" s="142" t="s">
        <v>11</v>
      </c>
      <c r="C5" s="142" t="s">
        <v>12</v>
      </c>
      <c r="D5" s="142">
        <v>2</v>
      </c>
      <c r="E5" s="142">
        <v>3</v>
      </c>
    </row>
    <row r="6" spans="1:5" s="138" customFormat="1" ht="18.75" customHeight="1">
      <c r="A6" s="143" t="s">
        <v>412</v>
      </c>
      <c r="B6" s="142">
        <v>1</v>
      </c>
      <c r="C6" s="142" t="s">
        <v>413</v>
      </c>
      <c r="D6" s="142" t="s">
        <v>413</v>
      </c>
      <c r="E6" s="142" t="s">
        <v>413</v>
      </c>
    </row>
    <row r="7" spans="1:5" s="138" customFormat="1" ht="26.25" customHeight="1">
      <c r="A7" s="144" t="s">
        <v>414</v>
      </c>
      <c r="B7" s="142">
        <v>2</v>
      </c>
      <c r="C7" s="145">
        <f>C9+C12</f>
        <v>836900</v>
      </c>
      <c r="D7" s="145">
        <f>D9+D12</f>
        <v>836900</v>
      </c>
      <c r="E7" s="146">
        <v>807869.79</v>
      </c>
    </row>
    <row r="8" spans="1:5" s="138" customFormat="1" ht="26.25" customHeight="1">
      <c r="A8" s="144" t="s">
        <v>415</v>
      </c>
      <c r="B8" s="142">
        <v>3</v>
      </c>
      <c r="C8" s="145" t="s">
        <v>11</v>
      </c>
      <c r="D8" s="145" t="s">
        <v>11</v>
      </c>
      <c r="E8" s="147" t="s">
        <v>11</v>
      </c>
    </row>
    <row r="9" spans="1:5" s="138" customFormat="1" ht="26.25" customHeight="1">
      <c r="A9" s="144" t="s">
        <v>416</v>
      </c>
      <c r="B9" s="142">
        <v>4</v>
      </c>
      <c r="C9" s="145">
        <f>C11</f>
        <v>746900</v>
      </c>
      <c r="D9" s="145">
        <f>D11</f>
        <v>746900</v>
      </c>
      <c r="E9" s="146">
        <v>729636.79</v>
      </c>
    </row>
    <row r="10" spans="1:5" s="138" customFormat="1" ht="26.25" customHeight="1">
      <c r="A10" s="144" t="s">
        <v>417</v>
      </c>
      <c r="B10" s="142">
        <v>5</v>
      </c>
      <c r="C10" s="147" t="s">
        <v>11</v>
      </c>
      <c r="D10" s="147" t="s">
        <v>11</v>
      </c>
      <c r="E10" s="147" t="s">
        <v>11</v>
      </c>
    </row>
    <row r="11" spans="1:5" s="138" customFormat="1" ht="26.25" customHeight="1">
      <c r="A11" s="144" t="s">
        <v>418</v>
      </c>
      <c r="B11" s="142">
        <v>6</v>
      </c>
      <c r="C11" s="146">
        <v>746900</v>
      </c>
      <c r="D11" s="146">
        <v>746900</v>
      </c>
      <c r="E11" s="146">
        <v>729636.79</v>
      </c>
    </row>
    <row r="12" spans="1:5" s="138" customFormat="1" ht="26.25" customHeight="1">
      <c r="A12" s="144" t="s">
        <v>419</v>
      </c>
      <c r="B12" s="142">
        <v>7</v>
      </c>
      <c r="C12" s="146">
        <v>90000</v>
      </c>
      <c r="D12" s="146">
        <v>90000</v>
      </c>
      <c r="E12" s="146">
        <v>78233</v>
      </c>
    </row>
    <row r="13" spans="1:5" s="138" customFormat="1" ht="15">
      <c r="A13" s="144" t="s">
        <v>420</v>
      </c>
      <c r="B13" s="142">
        <v>8</v>
      </c>
      <c r="C13" s="142" t="s">
        <v>413</v>
      </c>
      <c r="D13" s="142" t="s">
        <v>413</v>
      </c>
      <c r="E13" s="146">
        <v>78233</v>
      </c>
    </row>
    <row r="14" spans="1:5" s="138" customFormat="1" ht="15">
      <c r="A14" s="144" t="s">
        <v>421</v>
      </c>
      <c r="B14" s="142">
        <v>9</v>
      </c>
      <c r="C14" s="142" t="s">
        <v>413</v>
      </c>
      <c r="D14" s="142" t="s">
        <v>413</v>
      </c>
      <c r="E14" s="146"/>
    </row>
    <row r="15" spans="1:5" s="138" customFormat="1" ht="15">
      <c r="A15" s="144" t="s">
        <v>422</v>
      </c>
      <c r="B15" s="142">
        <v>10</v>
      </c>
      <c r="C15" s="142" t="s">
        <v>413</v>
      </c>
      <c r="D15" s="142" t="s">
        <v>413</v>
      </c>
      <c r="E15" s="146"/>
    </row>
    <row r="16" spans="1:5" s="138" customFormat="1" ht="15">
      <c r="A16" s="144" t="s">
        <v>423</v>
      </c>
      <c r="B16" s="142">
        <v>11</v>
      </c>
      <c r="C16" s="142" t="s">
        <v>413</v>
      </c>
      <c r="D16" s="142" t="s">
        <v>413</v>
      </c>
      <c r="E16" s="146"/>
    </row>
    <row r="17" spans="1:5" s="138" customFormat="1" ht="15">
      <c r="A17" s="144" t="s">
        <v>424</v>
      </c>
      <c r="B17" s="142">
        <v>12</v>
      </c>
      <c r="C17" s="142" t="s">
        <v>413</v>
      </c>
      <c r="D17" s="142" t="s">
        <v>413</v>
      </c>
      <c r="E17" s="146"/>
    </row>
    <row r="18" spans="1:5" s="138" customFormat="1" ht="15">
      <c r="A18" s="144" t="s">
        <v>425</v>
      </c>
      <c r="B18" s="142">
        <v>13</v>
      </c>
      <c r="C18" s="142" t="s">
        <v>413</v>
      </c>
      <c r="D18" s="142" t="s">
        <v>413</v>
      </c>
      <c r="E18" s="146"/>
    </row>
    <row r="19" spans="1:5" s="138" customFormat="1" ht="15">
      <c r="A19" s="144" t="s">
        <v>426</v>
      </c>
      <c r="B19" s="142">
        <v>14</v>
      </c>
      <c r="C19" s="142" t="s">
        <v>413</v>
      </c>
      <c r="D19" s="142" t="s">
        <v>413</v>
      </c>
      <c r="E19" s="146"/>
    </row>
    <row r="20" spans="1:5" s="138" customFormat="1" ht="15">
      <c r="A20" s="144" t="s">
        <v>427</v>
      </c>
      <c r="B20" s="142">
        <v>15</v>
      </c>
      <c r="C20" s="142" t="s">
        <v>413</v>
      </c>
      <c r="D20" s="142" t="s">
        <v>413</v>
      </c>
      <c r="E20" s="146">
        <v>21</v>
      </c>
    </row>
    <row r="21" spans="1:5" s="138" customFormat="1" ht="15">
      <c r="A21" s="144" t="s">
        <v>428</v>
      </c>
      <c r="B21" s="142">
        <v>16</v>
      </c>
      <c r="C21" s="142" t="s">
        <v>413</v>
      </c>
      <c r="D21" s="142" t="s">
        <v>413</v>
      </c>
      <c r="E21" s="146">
        <v>119</v>
      </c>
    </row>
    <row r="22" spans="1:5" s="138" customFormat="1" ht="15">
      <c r="A22" s="144" t="s">
        <v>429</v>
      </c>
      <c r="B22" s="142">
        <v>17</v>
      </c>
      <c r="C22" s="142" t="s">
        <v>413</v>
      </c>
      <c r="D22" s="142" t="s">
        <v>413</v>
      </c>
      <c r="E22" s="146"/>
    </row>
    <row r="23" spans="1:5" s="138" customFormat="1" ht="15">
      <c r="A23" s="144" t="s">
        <v>430</v>
      </c>
      <c r="B23" s="142">
        <v>18</v>
      </c>
      <c r="C23" s="142" t="s">
        <v>413</v>
      </c>
      <c r="D23" s="142" t="s">
        <v>413</v>
      </c>
      <c r="E23" s="146">
        <v>659</v>
      </c>
    </row>
    <row r="24" spans="1:5" s="138" customFormat="1" ht="15">
      <c r="A24" s="144" t="s">
        <v>431</v>
      </c>
      <c r="B24" s="142">
        <v>19</v>
      </c>
      <c r="C24" s="142" t="s">
        <v>413</v>
      </c>
      <c r="D24" s="142" t="s">
        <v>413</v>
      </c>
      <c r="E24" s="146"/>
    </row>
    <row r="25" spans="1:5" s="138" customFormat="1" ht="15">
      <c r="A25" s="144" t="s">
        <v>432</v>
      </c>
      <c r="B25" s="142">
        <v>20</v>
      </c>
      <c r="C25" s="142" t="s">
        <v>413</v>
      </c>
      <c r="D25" s="142" t="s">
        <v>413</v>
      </c>
      <c r="E25" s="146"/>
    </row>
    <row r="26" spans="1:5" s="138" customFormat="1" ht="15">
      <c r="A26" s="144" t="s">
        <v>433</v>
      </c>
      <c r="B26" s="142">
        <v>21</v>
      </c>
      <c r="C26" s="142" t="s">
        <v>413</v>
      </c>
      <c r="D26" s="142" t="s">
        <v>413</v>
      </c>
      <c r="E26" s="146"/>
    </row>
    <row r="27" spans="1:5" ht="18.75" customHeight="1">
      <c r="A27" s="143" t="s">
        <v>434</v>
      </c>
      <c r="B27" s="142">
        <v>22</v>
      </c>
      <c r="C27" s="142" t="s">
        <v>413</v>
      </c>
      <c r="D27" s="142" t="s">
        <v>413</v>
      </c>
      <c r="E27" s="146">
        <v>1493745.75</v>
      </c>
    </row>
    <row r="28" spans="1:5" ht="18.75" customHeight="1">
      <c r="A28" s="144" t="s">
        <v>435</v>
      </c>
      <c r="B28" s="142">
        <v>23</v>
      </c>
      <c r="C28" s="142" t="s">
        <v>413</v>
      </c>
      <c r="D28" s="142" t="s">
        <v>413</v>
      </c>
      <c r="E28" s="146">
        <v>1493745.75</v>
      </c>
    </row>
    <row r="29" spans="1:5" ht="18.75" customHeight="1">
      <c r="A29" s="144" t="s">
        <v>436</v>
      </c>
      <c r="B29" s="142">
        <v>24</v>
      </c>
      <c r="C29" s="142" t="s">
        <v>413</v>
      </c>
      <c r="D29" s="142" t="s">
        <v>413</v>
      </c>
      <c r="E29" s="147" t="s">
        <v>11</v>
      </c>
    </row>
    <row r="30" spans="1:5" ht="41.25" customHeight="1">
      <c r="A30" s="148" t="s">
        <v>437</v>
      </c>
      <c r="B30" s="148" t="s">
        <v>11</v>
      </c>
      <c r="C30" s="148" t="s">
        <v>11</v>
      </c>
      <c r="D30" s="148"/>
      <c r="E30" s="148"/>
    </row>
    <row r="31" spans="1:5" ht="27.75" customHeight="1">
      <c r="A31" s="149" t="s">
        <v>438</v>
      </c>
      <c r="B31" s="149" t="s">
        <v>11</v>
      </c>
      <c r="C31" s="149" t="s">
        <v>11</v>
      </c>
      <c r="D31" s="149"/>
      <c r="E31" s="149"/>
    </row>
    <row r="32" spans="1:5" ht="14.25" customHeight="1">
      <c r="A32" s="150"/>
      <c r="B32" s="150"/>
      <c r="C32" s="150"/>
      <c r="D32" s="150"/>
      <c r="E32" s="150"/>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1" sqref="A1:M8"/>
    </sheetView>
  </sheetViews>
  <sheetFormatPr defaultColWidth="9.00390625" defaultRowHeight="14.25"/>
  <cols>
    <col min="1" max="1" width="6.25390625" style="119" customWidth="1"/>
    <col min="2" max="2" width="5.125" style="119" customWidth="1"/>
    <col min="3" max="4" width="15.25390625" style="119" customWidth="1"/>
    <col min="5" max="5" width="5.125" style="119" customWidth="1"/>
    <col min="6" max="6" width="10.875" style="119" customWidth="1"/>
    <col min="7" max="7" width="7.875" style="119" customWidth="1"/>
    <col min="8" max="8" width="22.50390625" style="119" customWidth="1"/>
    <col min="9" max="9" width="13.75390625" style="119" customWidth="1"/>
    <col min="10" max="10" width="18.625" style="119" customWidth="1"/>
    <col min="11" max="12" width="9.00390625" style="119" customWidth="1"/>
    <col min="13" max="13" width="11.50390625" style="119" bestFit="1" customWidth="1"/>
    <col min="14" max="16384" width="9.00390625" style="119" customWidth="1"/>
  </cols>
  <sheetData>
    <row r="1" spans="1:13" s="118" customFormat="1" ht="36" customHeight="1">
      <c r="A1" s="120" t="s">
        <v>439</v>
      </c>
      <c r="B1" s="120"/>
      <c r="C1" s="120"/>
      <c r="D1" s="120"/>
      <c r="E1" s="120"/>
      <c r="F1" s="120"/>
      <c r="G1" s="120"/>
      <c r="H1" s="120"/>
      <c r="I1" s="120"/>
      <c r="J1" s="120"/>
      <c r="K1" s="120"/>
      <c r="L1" s="120"/>
      <c r="M1" s="120"/>
    </row>
    <row r="2" spans="1:13" s="118" customFormat="1" ht="18" customHeight="1">
      <c r="A2" s="121"/>
      <c r="B2" s="121"/>
      <c r="C2" s="121"/>
      <c r="D2" s="121"/>
      <c r="E2" s="121"/>
      <c r="F2" s="121"/>
      <c r="G2" s="121"/>
      <c r="M2" s="134" t="s">
        <v>440</v>
      </c>
    </row>
    <row r="3" spans="1:13" s="118" customFormat="1" ht="18" customHeight="1">
      <c r="A3" s="122" t="s">
        <v>2</v>
      </c>
      <c r="B3" s="121"/>
      <c r="C3" s="121"/>
      <c r="D3" s="123"/>
      <c r="E3" s="121"/>
      <c r="F3" s="121"/>
      <c r="G3" s="121"/>
      <c r="M3" s="134" t="s">
        <v>3</v>
      </c>
    </row>
    <row r="4" spans="1:13" s="118" customFormat="1" ht="24" customHeight="1">
      <c r="A4" s="124" t="s">
        <v>6</v>
      </c>
      <c r="B4" s="124" t="s">
        <v>7</v>
      </c>
      <c r="C4" s="124" t="s">
        <v>441</v>
      </c>
      <c r="D4" s="124" t="s">
        <v>442</v>
      </c>
      <c r="E4" s="125" t="s">
        <v>443</v>
      </c>
      <c r="F4" s="125"/>
      <c r="G4" s="125"/>
      <c r="H4" s="125"/>
      <c r="I4" s="125"/>
      <c r="J4" s="124" t="s">
        <v>444</v>
      </c>
      <c r="K4" s="124" t="s">
        <v>445</v>
      </c>
      <c r="L4" s="124" t="s">
        <v>446</v>
      </c>
      <c r="M4" s="124" t="s">
        <v>447</v>
      </c>
    </row>
    <row r="5" spans="1:13" s="118" customFormat="1" ht="24" customHeight="1">
      <c r="A5" s="124"/>
      <c r="B5" s="124"/>
      <c r="C5" s="124"/>
      <c r="D5" s="124"/>
      <c r="E5" s="125" t="s">
        <v>95</v>
      </c>
      <c r="F5" s="125" t="s">
        <v>448</v>
      </c>
      <c r="G5" s="125" t="s">
        <v>449</v>
      </c>
      <c r="H5" s="125" t="s">
        <v>450</v>
      </c>
      <c r="I5" s="135" t="s">
        <v>451</v>
      </c>
      <c r="J5" s="124"/>
      <c r="K5" s="124"/>
      <c r="L5" s="124"/>
      <c r="M5" s="124"/>
    </row>
    <row r="6" spans="1:13" s="118" customFormat="1" ht="24" customHeight="1">
      <c r="A6" s="126" t="s">
        <v>10</v>
      </c>
      <c r="B6" s="127"/>
      <c r="C6" s="128">
        <v>1</v>
      </c>
      <c r="D6" s="128">
        <v>2</v>
      </c>
      <c r="E6" s="128">
        <v>3</v>
      </c>
      <c r="F6" s="128">
        <v>4</v>
      </c>
      <c r="G6" s="128">
        <v>5</v>
      </c>
      <c r="H6" s="128">
        <v>6</v>
      </c>
      <c r="I6" s="128">
        <v>7</v>
      </c>
      <c r="J6" s="128">
        <v>8</v>
      </c>
      <c r="K6" s="128">
        <v>9</v>
      </c>
      <c r="L6" s="128">
        <v>10</v>
      </c>
      <c r="M6" s="128">
        <v>11</v>
      </c>
    </row>
    <row r="7" spans="1:13" s="118" customFormat="1" ht="24" customHeight="1">
      <c r="A7" s="129" t="s">
        <v>100</v>
      </c>
      <c r="B7" s="130">
        <v>1</v>
      </c>
      <c r="C7" s="131">
        <v>29930863.65</v>
      </c>
      <c r="D7" s="131">
        <v>9869249.91</v>
      </c>
      <c r="E7" s="131">
        <f>F7+G7+H7+I7</f>
        <v>15836550.31</v>
      </c>
      <c r="F7" s="131">
        <v>11955092.31</v>
      </c>
      <c r="G7" s="131">
        <v>3881458</v>
      </c>
      <c r="H7" s="132">
        <v>0</v>
      </c>
      <c r="I7" s="136">
        <v>0</v>
      </c>
      <c r="J7" s="136">
        <v>0</v>
      </c>
      <c r="K7" s="136">
        <v>0</v>
      </c>
      <c r="L7" s="136">
        <v>0</v>
      </c>
      <c r="M7" s="136">
        <v>4225063.43</v>
      </c>
    </row>
    <row r="8" spans="1:13" s="118" customFormat="1" ht="78" customHeight="1">
      <c r="A8" s="133" t="s">
        <v>452</v>
      </c>
      <c r="B8" s="133"/>
      <c r="C8" s="133"/>
      <c r="D8" s="133"/>
      <c r="E8" s="133"/>
      <c r="F8" s="133"/>
      <c r="G8" s="133"/>
      <c r="H8" s="133"/>
      <c r="I8" s="133"/>
      <c r="J8" s="133"/>
      <c r="K8" s="133"/>
      <c r="L8" s="133"/>
      <c r="M8" s="133"/>
    </row>
    <row r="9" s="119" customFormat="1" ht="26.25" customHeight="1"/>
    <row r="10" s="119" customFormat="1" ht="26.25" customHeight="1"/>
    <row r="11" s="119" customFormat="1" ht="26.25" customHeight="1"/>
    <row r="12" s="119" customFormat="1" ht="26.25" customHeight="1"/>
    <row r="13" s="119" customFormat="1" ht="26.25" customHeight="1"/>
    <row r="14" s="119" customFormat="1" ht="26.25" customHeight="1"/>
    <row r="15" s="119" customFormat="1" ht="26.25" customHeight="1"/>
    <row r="16" s="119" customFormat="1" ht="26.25" customHeight="1"/>
    <row r="17" s="119" customFormat="1" ht="26.25" customHeight="1"/>
    <row r="18" s="119" customFormat="1" ht="26.25" customHeight="1"/>
    <row r="19" s="119" customFormat="1" ht="26.25" customHeight="1"/>
    <row r="20" s="119" customFormat="1" ht="26.25" customHeight="1"/>
    <row r="21" s="119" customFormat="1" ht="26.25" customHeight="1"/>
    <row r="22" s="119" customFormat="1" ht="26.25" customHeight="1"/>
    <row r="23" s="119" customFormat="1" ht="26.25" customHeight="1"/>
    <row r="24" s="119" customFormat="1" ht="26.25" customHeight="1"/>
    <row r="25" s="119" customFormat="1" ht="26.25" customHeight="1"/>
    <row r="26" s="119" customFormat="1" ht="26.25" customHeight="1"/>
    <row r="27" s="119" customFormat="1" ht="26.25" customHeight="1"/>
    <row r="28" s="119" customFormat="1" ht="26.25" customHeight="1"/>
    <row r="29" s="119" customFormat="1" ht="26.25" customHeight="1"/>
    <row r="30" s="119" customFormat="1" ht="26.25" customHeight="1"/>
    <row r="31" s="119" customFormat="1" ht="26.25" customHeight="1"/>
    <row r="32" s="119" customFormat="1" ht="26.25" customHeight="1"/>
    <row r="33" s="119" customFormat="1" ht="26.25" customHeight="1"/>
    <row r="34" s="119" customFormat="1" ht="26.25" customHeight="1"/>
    <row r="35" s="119" customFormat="1" ht="26.25" customHeight="1"/>
    <row r="36" s="119" customFormat="1" ht="26.25" customHeight="1"/>
    <row r="37" s="119" customFormat="1" ht="26.25" customHeight="1"/>
    <row r="38" s="119" customFormat="1" ht="26.25" customHeight="1"/>
    <row r="39" s="119" customFormat="1" ht="26.25" customHeight="1"/>
    <row r="40" s="119" customFormat="1" ht="26.25" customHeight="1"/>
    <row r="41" s="119" customFormat="1" ht="26.25" customHeight="1"/>
    <row r="42" s="119" customFormat="1" ht="26.25" customHeight="1"/>
    <row r="43" s="119" customFormat="1" ht="26.25" customHeight="1"/>
    <row r="44" s="119" customFormat="1" ht="26.25" customHeight="1"/>
    <row r="45" s="119" customFormat="1" ht="26.25" customHeight="1"/>
    <row r="46" s="119" customFormat="1" ht="26.25" customHeight="1"/>
    <row r="47" s="119" customFormat="1" ht="26.25" customHeight="1"/>
    <row r="48" s="119" customFormat="1" ht="26.25" customHeight="1"/>
    <row r="49" s="119" customFormat="1" ht="26.25" customHeight="1"/>
    <row r="50" s="119" customFormat="1" ht="26.25" customHeight="1"/>
    <row r="51" s="119" customFormat="1" ht="26.25" customHeight="1"/>
    <row r="52" s="119" customFormat="1" ht="26.25" customHeight="1"/>
    <row r="53" s="119" customFormat="1" ht="26.25" customHeight="1"/>
    <row r="54" s="119" customFormat="1" ht="26.25" customHeight="1"/>
    <row r="55" s="119" customFormat="1" ht="26.25" customHeight="1"/>
    <row r="56" s="119" customFormat="1" ht="26.25" customHeight="1"/>
    <row r="57" s="119" customFormat="1" ht="26.25" customHeight="1"/>
    <row r="58" s="119" customFormat="1" ht="26.25" customHeight="1"/>
    <row r="59" s="119" customFormat="1" ht="26.25" customHeight="1"/>
    <row r="60" s="119" customFormat="1" ht="26.25" customHeight="1"/>
    <row r="61" s="119" customFormat="1" ht="26.25" customHeight="1"/>
    <row r="62" s="119" customFormat="1" ht="26.25" customHeight="1"/>
    <row r="63" s="119" customFormat="1" ht="26.25" customHeight="1"/>
    <row r="64" s="119" customFormat="1" ht="26.25" customHeight="1"/>
    <row r="65" s="119" customFormat="1" ht="26.25" customHeight="1"/>
    <row r="66" s="119" customFormat="1" ht="26.25" customHeight="1"/>
    <row r="67" s="119" customFormat="1" ht="26.25" customHeight="1"/>
    <row r="68" s="119" customFormat="1" ht="26.25" customHeight="1"/>
    <row r="69" s="119" customFormat="1" ht="26.25" customHeight="1"/>
    <row r="70" s="119" customFormat="1" ht="26.25" customHeight="1"/>
    <row r="71" s="119" customFormat="1" ht="26.25" customHeight="1"/>
    <row r="72" s="119" customFormat="1" ht="26.25" customHeight="1"/>
    <row r="73" s="119" customFormat="1" ht="26.25" customHeight="1"/>
    <row r="74" s="119" customFormat="1" ht="26.25" customHeight="1"/>
    <row r="75" s="119" customFormat="1" ht="26.25" customHeight="1"/>
    <row r="76" s="119" customFormat="1" ht="26.25" customHeight="1"/>
    <row r="77" s="119" customFormat="1" ht="26.25" customHeight="1"/>
    <row r="78" s="119" customFormat="1" ht="26.25" customHeight="1"/>
    <row r="79" s="119" customFormat="1" ht="26.25" customHeight="1"/>
    <row r="80" s="119" customFormat="1" ht="26.25" customHeight="1"/>
    <row r="81" s="119" customFormat="1" ht="26.25" customHeight="1"/>
    <row r="82" s="119" customFormat="1" ht="26.25" customHeight="1"/>
    <row r="83" s="119" customFormat="1" ht="26.25" customHeight="1"/>
    <row r="84" s="119" customFormat="1" ht="26.25" customHeight="1"/>
    <row r="85" s="119" customFormat="1" ht="26.25" customHeight="1"/>
    <row r="86" s="119" customFormat="1" ht="26.25" customHeight="1"/>
    <row r="87" s="119" customFormat="1" ht="26.25" customHeight="1"/>
    <row r="88" s="119" customFormat="1" ht="26.25" customHeight="1"/>
    <row r="89" s="119" customFormat="1" ht="26.25" customHeight="1"/>
    <row r="90" s="119" customFormat="1" ht="26.25" customHeight="1"/>
    <row r="91" s="119" customFormat="1" ht="26.25" customHeight="1"/>
    <row r="92" s="119" customFormat="1" ht="26.25" customHeight="1"/>
    <row r="93" s="119" customFormat="1" ht="26.25" customHeight="1"/>
    <row r="94" s="119" customFormat="1" ht="26.25" customHeight="1"/>
    <row r="95" s="119" customFormat="1" ht="26.25" customHeight="1"/>
    <row r="96" s="119" customFormat="1" ht="26.25" customHeight="1"/>
    <row r="97" s="119" customFormat="1" ht="26.25" customHeight="1"/>
    <row r="98" s="119" customFormat="1" ht="26.25" customHeight="1"/>
    <row r="99" s="119" customFormat="1" ht="26.25" customHeight="1"/>
    <row r="100" s="119" customFormat="1" ht="26.25" customHeight="1"/>
    <row r="101" s="119" customFormat="1" ht="26.25" customHeight="1"/>
    <row r="102" s="119" customFormat="1" ht="26.25" customHeight="1"/>
    <row r="103" s="119" customFormat="1" ht="26.25" customHeight="1"/>
    <row r="104" s="119" customFormat="1" ht="26.25" customHeight="1"/>
    <row r="105" s="119" customFormat="1" ht="26.25" customHeight="1"/>
    <row r="106" s="119" customFormat="1" ht="26.25" customHeight="1"/>
    <row r="107" s="119" customFormat="1" ht="26.25" customHeight="1"/>
    <row r="108" s="119" customFormat="1" ht="26.25" customHeight="1"/>
    <row r="109" s="119" customFormat="1" ht="26.25" customHeight="1"/>
    <row r="110" s="119" customFormat="1" ht="26.25" customHeight="1"/>
    <row r="111" s="119" customFormat="1" ht="26.25" customHeight="1"/>
    <row r="112" s="119" customFormat="1" ht="26.25" customHeight="1"/>
    <row r="113" s="119" customFormat="1" ht="26.25" customHeight="1"/>
    <row r="114" s="119" customFormat="1" ht="26.25" customHeight="1"/>
    <row r="115" s="119" customFormat="1" ht="26.25" customHeight="1"/>
    <row r="116" s="119" customFormat="1" ht="26.25" customHeight="1"/>
    <row r="117" s="119" customFormat="1" ht="26.25" customHeight="1"/>
    <row r="118" s="119" customFormat="1" ht="26.25" customHeight="1"/>
    <row r="119" s="119" customFormat="1" ht="26.25" customHeight="1"/>
    <row r="120" s="119" customFormat="1" ht="26.25" customHeight="1"/>
    <row r="121" s="119" customFormat="1" ht="26.25" customHeight="1"/>
    <row r="122" s="119" customFormat="1" ht="26.25" customHeight="1"/>
    <row r="123" s="119" customFormat="1" ht="26.25" customHeight="1"/>
    <row r="124" s="119" customFormat="1" ht="26.25" customHeight="1"/>
    <row r="125" s="119" customFormat="1" ht="26.25" customHeight="1"/>
    <row r="126" s="119" customFormat="1" ht="26.25" customHeight="1"/>
    <row r="127" s="119" customFormat="1" ht="26.25" customHeight="1"/>
    <row r="128" s="119" customFormat="1" ht="26.25" customHeight="1"/>
    <row r="129" s="119" customFormat="1" ht="26.25" customHeight="1"/>
    <row r="130" s="119" customFormat="1" ht="26.25" customHeight="1"/>
    <row r="131" s="119" customFormat="1" ht="26.25" customHeight="1"/>
    <row r="132" s="119" customFormat="1" ht="26.25" customHeight="1"/>
    <row r="133" s="119" customFormat="1" ht="26.25" customHeight="1"/>
    <row r="134" s="119" customFormat="1" ht="26.25" customHeight="1"/>
    <row r="135" s="119" customFormat="1" ht="26.25" customHeight="1"/>
    <row r="136" s="119" customFormat="1" ht="26.25" customHeight="1"/>
    <row r="137" s="119" customFormat="1" ht="26.25" customHeight="1"/>
    <row r="138" s="119" customFormat="1" ht="26.25" customHeight="1"/>
    <row r="139" s="119" customFormat="1" ht="26.25" customHeight="1"/>
    <row r="140" s="119" customFormat="1" ht="26.25" customHeight="1"/>
    <row r="141" s="119" customFormat="1" ht="26.25" customHeight="1"/>
    <row r="142" s="119" customFormat="1" ht="26.25" customHeight="1"/>
    <row r="143" s="119" customFormat="1" ht="26.25" customHeight="1"/>
    <row r="144" s="119" customFormat="1" ht="26.25" customHeight="1"/>
    <row r="145" s="119" customFormat="1" ht="26.25" customHeight="1"/>
    <row r="146" s="119" customFormat="1" ht="26.25" customHeight="1"/>
    <row r="147" s="119" customFormat="1" ht="26.25" customHeight="1"/>
    <row r="148" s="119" customFormat="1" ht="26.25" customHeight="1"/>
    <row r="149" s="119" customFormat="1" ht="26.25" customHeight="1"/>
    <row r="150" s="119" customFormat="1" ht="26.25" customHeight="1"/>
    <row r="151" s="119" customFormat="1" ht="19.5" customHeight="1"/>
    <row r="152" s="119" customFormat="1" ht="19.5" customHeight="1"/>
    <row r="153" s="119" customFormat="1" ht="19.5" customHeight="1"/>
    <row r="154" s="119"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
  <sheetViews>
    <sheetView zoomScaleSheetLayoutView="100" workbookViewId="0" topLeftCell="A10">
      <selection activeCell="D10" sqref="D10"/>
    </sheetView>
  </sheetViews>
  <sheetFormatPr defaultColWidth="9.00390625" defaultRowHeight="14.25"/>
  <cols>
    <col min="1" max="3" width="20.625" style="42" customWidth="1"/>
    <col min="4" max="4" width="59.625" style="42" customWidth="1"/>
    <col min="5" max="16384" width="9.00390625" style="42" customWidth="1"/>
  </cols>
  <sheetData>
    <row r="1" spans="1:4" s="42" customFormat="1" ht="29.25" customHeight="1">
      <c r="A1" s="103" t="s">
        <v>453</v>
      </c>
      <c r="B1" s="104"/>
      <c r="C1" s="104"/>
      <c r="D1" s="104"/>
    </row>
    <row r="2" spans="1:7" s="43" customFormat="1" ht="12">
      <c r="A2" s="48" t="s">
        <v>2</v>
      </c>
      <c r="B2" s="48"/>
      <c r="C2" s="49"/>
      <c r="D2" s="50" t="s">
        <v>454</v>
      </c>
      <c r="E2" s="49"/>
      <c r="F2" s="49"/>
      <c r="G2" s="51"/>
    </row>
    <row r="3" spans="1:4" s="42" customFormat="1" ht="51" customHeight="1">
      <c r="A3" s="105" t="s">
        <v>455</v>
      </c>
      <c r="B3" s="106" t="s">
        <v>456</v>
      </c>
      <c r="C3" s="107"/>
      <c r="D3" s="108" t="s">
        <v>457</v>
      </c>
    </row>
    <row r="4" spans="1:4" s="42" customFormat="1" ht="51" customHeight="1">
      <c r="A4" s="109"/>
      <c r="B4" s="106" t="s">
        <v>458</v>
      </c>
      <c r="C4" s="107"/>
      <c r="D4" s="108" t="s">
        <v>459</v>
      </c>
    </row>
    <row r="5" spans="1:4" s="42" customFormat="1" ht="51" customHeight="1">
      <c r="A5" s="109"/>
      <c r="B5" s="106" t="s">
        <v>460</v>
      </c>
      <c r="C5" s="107"/>
      <c r="D5" s="108" t="s">
        <v>461</v>
      </c>
    </row>
    <row r="6" spans="1:4" s="42" customFormat="1" ht="51" customHeight="1">
      <c r="A6" s="109"/>
      <c r="B6" s="106" t="s">
        <v>462</v>
      </c>
      <c r="C6" s="107"/>
      <c r="D6" s="108" t="s">
        <v>463</v>
      </c>
    </row>
    <row r="7" spans="1:4" s="42" customFormat="1" ht="51" customHeight="1">
      <c r="A7" s="110"/>
      <c r="B7" s="106" t="s">
        <v>464</v>
      </c>
      <c r="C7" s="107"/>
      <c r="D7" s="108" t="s">
        <v>465</v>
      </c>
    </row>
    <row r="8" spans="1:4" s="42" customFormat="1" ht="57" customHeight="1">
      <c r="A8" s="105" t="s">
        <v>466</v>
      </c>
      <c r="B8" s="106" t="s">
        <v>467</v>
      </c>
      <c r="C8" s="107"/>
      <c r="D8" s="108" t="s">
        <v>468</v>
      </c>
    </row>
    <row r="9" spans="1:4" s="42" customFormat="1" ht="57" customHeight="1">
      <c r="A9" s="109"/>
      <c r="B9" s="105" t="s">
        <v>469</v>
      </c>
      <c r="C9" s="111" t="s">
        <v>470</v>
      </c>
      <c r="D9" s="108" t="s">
        <v>471</v>
      </c>
    </row>
    <row r="10" spans="1:4" s="42" customFormat="1" ht="57" customHeight="1">
      <c r="A10" s="110"/>
      <c r="B10" s="110"/>
      <c r="C10" s="111" t="s">
        <v>472</v>
      </c>
      <c r="D10" s="108" t="s">
        <v>473</v>
      </c>
    </row>
    <row r="11" spans="1:4" s="42" customFormat="1" ht="60" customHeight="1">
      <c r="A11" s="106" t="s">
        <v>474</v>
      </c>
      <c r="B11" s="112"/>
      <c r="C11" s="107"/>
      <c r="D11" s="108" t="s">
        <v>475</v>
      </c>
    </row>
    <row r="12" spans="1:4" s="42" customFormat="1" ht="60" customHeight="1">
      <c r="A12" s="106" t="s">
        <v>476</v>
      </c>
      <c r="B12" s="112"/>
      <c r="C12" s="107"/>
      <c r="D12" s="108" t="s">
        <v>477</v>
      </c>
    </row>
    <row r="13" spans="1:4" s="42" customFormat="1" ht="60" customHeight="1">
      <c r="A13" s="106" t="s">
        <v>478</v>
      </c>
      <c r="B13" s="112"/>
      <c r="C13" s="107"/>
      <c r="D13" s="108" t="s">
        <v>479</v>
      </c>
    </row>
    <row r="14" spans="1:4" s="42" customFormat="1" ht="60" customHeight="1">
      <c r="A14" s="113" t="s">
        <v>480</v>
      </c>
      <c r="B14" s="114"/>
      <c r="C14" s="115"/>
      <c r="D14" s="116" t="s">
        <v>481</v>
      </c>
    </row>
    <row r="15" spans="1:4" s="42" customFormat="1" ht="60" customHeight="1">
      <c r="A15" s="113" t="s">
        <v>482</v>
      </c>
      <c r="B15" s="114"/>
      <c r="C15" s="115"/>
      <c r="D15" s="116" t="s">
        <v>483</v>
      </c>
    </row>
    <row r="17" spans="1:4" s="42" customFormat="1" ht="27.75" customHeight="1">
      <c r="A17" s="117" t="s">
        <v>484</v>
      </c>
      <c r="B17" s="117"/>
      <c r="C17" s="117"/>
      <c r="D17" s="117"/>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3"/>
  <sheetViews>
    <sheetView zoomScaleSheetLayoutView="100" workbookViewId="0" topLeftCell="A16">
      <selection activeCell="C35" sqref="A1:IV65536"/>
    </sheetView>
  </sheetViews>
  <sheetFormatPr defaultColWidth="9.00390625" defaultRowHeight="14.25"/>
  <cols>
    <col min="1" max="1" width="17.125" style="42" customWidth="1"/>
    <col min="2" max="2" width="15.50390625" style="42" customWidth="1"/>
    <col min="3" max="3" width="13.50390625" style="42" customWidth="1"/>
    <col min="4" max="4" width="12.125" style="42" customWidth="1"/>
    <col min="5" max="5" width="14.875" style="42" customWidth="1"/>
    <col min="6" max="6" width="12.125" style="42" customWidth="1"/>
    <col min="7" max="7" width="14.375" style="42" customWidth="1"/>
    <col min="8" max="8" width="14.125" style="42" customWidth="1"/>
    <col min="9" max="9" width="13.75390625" style="42" customWidth="1"/>
    <col min="10" max="10" width="18.75390625" style="42" customWidth="1"/>
    <col min="11" max="16384" width="9.00390625" style="42" customWidth="1"/>
  </cols>
  <sheetData>
    <row r="1" spans="1:10" s="42" customFormat="1" ht="33" customHeight="1">
      <c r="A1" s="46" t="s">
        <v>485</v>
      </c>
      <c r="B1" s="47"/>
      <c r="C1" s="47"/>
      <c r="D1" s="47"/>
      <c r="E1" s="47"/>
      <c r="F1" s="47"/>
      <c r="G1" s="47"/>
      <c r="H1" s="47"/>
      <c r="I1" s="47"/>
      <c r="J1" s="47"/>
    </row>
    <row r="2" spans="1:10" s="43" customFormat="1" ht="12">
      <c r="A2" s="48"/>
      <c r="B2" s="48"/>
      <c r="C2" s="49"/>
      <c r="D2" s="50"/>
      <c r="E2" s="49"/>
      <c r="F2" s="49"/>
      <c r="G2" s="51"/>
      <c r="J2" s="38" t="s">
        <v>486</v>
      </c>
    </row>
    <row r="3" spans="1:10" s="42" customFormat="1" ht="30" customHeight="1">
      <c r="A3" s="52" t="s">
        <v>487</v>
      </c>
      <c r="B3" s="53" t="s">
        <v>488</v>
      </c>
      <c r="C3" s="54"/>
      <c r="D3" s="54"/>
      <c r="E3" s="54"/>
      <c r="F3" s="54"/>
      <c r="G3" s="54"/>
      <c r="H3" s="54"/>
      <c r="I3" s="54"/>
      <c r="J3" s="54"/>
    </row>
    <row r="4" spans="1:10" s="42" customFormat="1" ht="31.5" customHeight="1">
      <c r="A4" s="52" t="s">
        <v>489</v>
      </c>
      <c r="B4" s="52"/>
      <c r="C4" s="52"/>
      <c r="D4" s="52"/>
      <c r="E4" s="52"/>
      <c r="F4" s="52"/>
      <c r="G4" s="52"/>
      <c r="H4" s="52"/>
      <c r="I4" s="52"/>
      <c r="J4" s="52" t="s">
        <v>490</v>
      </c>
    </row>
    <row r="5" spans="1:10" s="42" customFormat="1" ht="99.75" customHeight="1">
      <c r="A5" s="52" t="s">
        <v>491</v>
      </c>
      <c r="B5" s="55" t="s">
        <v>492</v>
      </c>
      <c r="C5" s="56" t="s">
        <v>493</v>
      </c>
      <c r="D5" s="56"/>
      <c r="E5" s="56"/>
      <c r="F5" s="56"/>
      <c r="G5" s="56"/>
      <c r="H5" s="56"/>
      <c r="I5" s="56"/>
      <c r="J5" s="55" t="s">
        <v>494</v>
      </c>
    </row>
    <row r="6" spans="1:10" s="42" customFormat="1" ht="99.75" customHeight="1">
      <c r="A6" s="52"/>
      <c r="B6" s="55" t="s">
        <v>495</v>
      </c>
      <c r="C6" s="56" t="s">
        <v>496</v>
      </c>
      <c r="D6" s="56"/>
      <c r="E6" s="56"/>
      <c r="F6" s="56"/>
      <c r="G6" s="56"/>
      <c r="H6" s="56"/>
      <c r="I6" s="56"/>
      <c r="J6" s="55" t="s">
        <v>497</v>
      </c>
    </row>
    <row r="7" spans="1:10" s="42" customFormat="1" ht="31.5" customHeight="1">
      <c r="A7" s="54" t="s">
        <v>498</v>
      </c>
      <c r="B7" s="54"/>
      <c r="C7" s="54"/>
      <c r="D7" s="54"/>
      <c r="E7" s="54"/>
      <c r="F7" s="54"/>
      <c r="G7" s="54"/>
      <c r="H7" s="54"/>
      <c r="I7" s="54"/>
      <c r="J7" s="54"/>
    </row>
    <row r="8" spans="1:10" s="42" customFormat="1" ht="31.5" customHeight="1">
      <c r="A8" s="57" t="s">
        <v>499</v>
      </c>
      <c r="B8" s="58" t="s">
        <v>500</v>
      </c>
      <c r="C8" s="58"/>
      <c r="D8" s="58"/>
      <c r="E8" s="58"/>
      <c r="F8" s="58"/>
      <c r="G8" s="59" t="s">
        <v>501</v>
      </c>
      <c r="H8" s="59"/>
      <c r="I8" s="59"/>
      <c r="J8" s="59"/>
    </row>
    <row r="9" spans="1:10" s="42" customFormat="1" ht="75" customHeight="1">
      <c r="A9" s="60" t="s">
        <v>502</v>
      </c>
      <c r="B9" s="61" t="s">
        <v>503</v>
      </c>
      <c r="C9" s="62"/>
      <c r="D9" s="62"/>
      <c r="E9" s="62"/>
      <c r="F9" s="63"/>
      <c r="G9" s="61" t="s">
        <v>504</v>
      </c>
      <c r="H9" s="62"/>
      <c r="I9" s="62"/>
      <c r="J9" s="63"/>
    </row>
    <row r="10" spans="1:10" s="42" customFormat="1" ht="75" customHeight="1">
      <c r="A10" s="60" t="s">
        <v>505</v>
      </c>
      <c r="B10" s="64" t="s">
        <v>506</v>
      </c>
      <c r="C10" s="65"/>
      <c r="D10" s="65"/>
      <c r="E10" s="65"/>
      <c r="F10" s="66"/>
      <c r="G10" s="288" t="s">
        <v>507</v>
      </c>
      <c r="H10" s="65"/>
      <c r="I10" s="65"/>
      <c r="J10" s="66"/>
    </row>
    <row r="11" spans="1:10" s="42" customFormat="1" ht="75" customHeight="1">
      <c r="A11" s="60" t="s">
        <v>508</v>
      </c>
      <c r="B11" s="64" t="s">
        <v>509</v>
      </c>
      <c r="C11" s="65"/>
      <c r="D11" s="65"/>
      <c r="E11" s="65"/>
      <c r="F11" s="66"/>
      <c r="G11" s="288" t="s">
        <v>507</v>
      </c>
      <c r="H11" s="65"/>
      <c r="I11" s="65"/>
      <c r="J11" s="66"/>
    </row>
    <row r="12" spans="1:10" s="42" customFormat="1" ht="31.5" customHeight="1">
      <c r="A12" s="67" t="s">
        <v>510</v>
      </c>
      <c r="B12" s="67"/>
      <c r="C12" s="67"/>
      <c r="D12" s="67"/>
      <c r="E12" s="67"/>
      <c r="F12" s="67"/>
      <c r="G12" s="67"/>
      <c r="H12" s="67"/>
      <c r="I12" s="67"/>
      <c r="J12" s="67"/>
    </row>
    <row r="13" spans="1:10" s="42" customFormat="1" ht="31.5" customHeight="1">
      <c r="A13" s="57" t="s">
        <v>511</v>
      </c>
      <c r="B13" s="57" t="s">
        <v>512</v>
      </c>
      <c r="C13" s="68" t="s">
        <v>513</v>
      </c>
      <c r="D13" s="69"/>
      <c r="E13" s="70" t="s">
        <v>514</v>
      </c>
      <c r="F13" s="71"/>
      <c r="G13" s="72"/>
      <c r="H13" s="73" t="s">
        <v>515</v>
      </c>
      <c r="I13" s="93" t="s">
        <v>516</v>
      </c>
      <c r="J13" s="73" t="s">
        <v>517</v>
      </c>
    </row>
    <row r="14" spans="1:10" s="42" customFormat="1" ht="31.5" customHeight="1">
      <c r="A14" s="57"/>
      <c r="B14" s="57"/>
      <c r="C14" s="74"/>
      <c r="D14" s="75"/>
      <c r="E14" s="57" t="s">
        <v>518</v>
      </c>
      <c r="F14" s="57" t="s">
        <v>519</v>
      </c>
      <c r="G14" s="57" t="s">
        <v>520</v>
      </c>
      <c r="H14" s="76"/>
      <c r="I14" s="76"/>
      <c r="J14" s="94"/>
    </row>
    <row r="15" spans="1:10" s="42" customFormat="1" ht="27.75" customHeight="1">
      <c r="A15" s="77" t="s">
        <v>521</v>
      </c>
      <c r="B15" s="78" t="s">
        <v>522</v>
      </c>
      <c r="C15" s="79" t="s">
        <v>523</v>
      </c>
      <c r="D15" s="80"/>
      <c r="E15" s="81">
        <v>3203.68</v>
      </c>
      <c r="F15" s="81">
        <v>3203.68</v>
      </c>
      <c r="G15" s="81"/>
      <c r="H15" s="82">
        <v>3203.68</v>
      </c>
      <c r="I15" s="95">
        <v>100</v>
      </c>
      <c r="J15" s="83"/>
    </row>
    <row r="16" spans="1:10" s="42" customFormat="1" ht="27.75" customHeight="1">
      <c r="A16" s="77"/>
      <c r="B16" s="78"/>
      <c r="C16" s="79"/>
      <c r="D16" s="80"/>
      <c r="E16" s="81"/>
      <c r="F16" s="81"/>
      <c r="G16" s="81"/>
      <c r="H16" s="83"/>
      <c r="I16" s="83"/>
      <c r="J16" s="83"/>
    </row>
    <row r="17" spans="1:10" s="42" customFormat="1" ht="27.75" customHeight="1">
      <c r="A17" s="77"/>
      <c r="B17" s="78"/>
      <c r="C17" s="79"/>
      <c r="D17" s="80"/>
      <c r="E17" s="81"/>
      <c r="F17" s="81"/>
      <c r="G17" s="81"/>
      <c r="H17" s="83"/>
      <c r="I17" s="83"/>
      <c r="J17" s="83"/>
    </row>
    <row r="18" spans="1:10" s="42" customFormat="1" ht="31.5" customHeight="1">
      <c r="A18" s="67" t="s">
        <v>524</v>
      </c>
      <c r="B18" s="67"/>
      <c r="C18" s="67"/>
      <c r="D18" s="67"/>
      <c r="E18" s="67"/>
      <c r="F18" s="67"/>
      <c r="G18" s="67"/>
      <c r="H18" s="67"/>
      <c r="I18" s="67"/>
      <c r="J18" s="67"/>
    </row>
    <row r="19" spans="1:10" s="44" customFormat="1" ht="31.5" customHeight="1">
      <c r="A19" s="84" t="s">
        <v>525</v>
      </c>
      <c r="B19" s="85" t="s">
        <v>526</v>
      </c>
      <c r="C19" s="85" t="s">
        <v>527</v>
      </c>
      <c r="D19" s="84" t="s">
        <v>528</v>
      </c>
      <c r="E19" s="86" t="s">
        <v>529</v>
      </c>
      <c r="F19" s="86" t="s">
        <v>530</v>
      </c>
      <c r="G19" s="86" t="s">
        <v>531</v>
      </c>
      <c r="H19" s="87" t="s">
        <v>532</v>
      </c>
      <c r="I19" s="96"/>
      <c r="J19" s="97"/>
    </row>
    <row r="20" spans="1:10" s="44" customFormat="1" ht="31.5" customHeight="1">
      <c r="A20" s="25" t="s">
        <v>533</v>
      </c>
      <c r="B20" s="26" t="s">
        <v>534</v>
      </c>
      <c r="C20" s="27" t="s">
        <v>535</v>
      </c>
      <c r="D20" s="289" t="s">
        <v>536</v>
      </c>
      <c r="E20" s="7">
        <v>95</v>
      </c>
      <c r="F20" s="86" t="s">
        <v>537</v>
      </c>
      <c r="G20" s="86" t="s">
        <v>538</v>
      </c>
      <c r="H20" s="88"/>
      <c r="I20" s="98"/>
      <c r="J20" s="99"/>
    </row>
    <row r="21" spans="1:10" s="44" customFormat="1" ht="31.5" customHeight="1">
      <c r="A21" s="25"/>
      <c r="B21" s="26" t="s">
        <v>539</v>
      </c>
      <c r="C21" s="27" t="s">
        <v>540</v>
      </c>
      <c r="D21" s="29"/>
      <c r="E21" s="86" t="s">
        <v>541</v>
      </c>
      <c r="F21" s="86" t="s">
        <v>537</v>
      </c>
      <c r="G21" s="86" t="s">
        <v>542</v>
      </c>
      <c r="H21" s="88"/>
      <c r="I21" s="98"/>
      <c r="J21" s="99"/>
    </row>
    <row r="22" spans="1:10" s="45" customFormat="1" ht="31.5" customHeight="1">
      <c r="A22" s="25"/>
      <c r="B22" s="26" t="s">
        <v>543</v>
      </c>
      <c r="C22" s="27" t="s">
        <v>544</v>
      </c>
      <c r="D22" s="29"/>
      <c r="E22" s="7">
        <v>100</v>
      </c>
      <c r="F22" s="86" t="s">
        <v>537</v>
      </c>
      <c r="G22" s="86" t="s">
        <v>545</v>
      </c>
      <c r="H22" s="89"/>
      <c r="I22" s="100"/>
      <c r="J22" s="101"/>
    </row>
    <row r="23" spans="1:10" s="45" customFormat="1" ht="31.5" customHeight="1">
      <c r="A23" s="25"/>
      <c r="B23" s="25" t="s">
        <v>546</v>
      </c>
      <c r="C23" s="27" t="s">
        <v>547</v>
      </c>
      <c r="D23" s="29"/>
      <c r="E23" s="7">
        <v>98</v>
      </c>
      <c r="F23" s="86" t="s">
        <v>537</v>
      </c>
      <c r="G23" s="86" t="s">
        <v>542</v>
      </c>
      <c r="H23" s="89"/>
      <c r="I23" s="100"/>
      <c r="J23" s="101"/>
    </row>
    <row r="24" spans="1:10" s="45" customFormat="1" ht="31.5" customHeight="1">
      <c r="A24" s="25" t="s">
        <v>548</v>
      </c>
      <c r="B24" s="25" t="s">
        <v>549</v>
      </c>
      <c r="C24" s="27" t="s">
        <v>550</v>
      </c>
      <c r="D24" s="29"/>
      <c r="E24" s="7">
        <v>5</v>
      </c>
      <c r="F24" s="86" t="s">
        <v>537</v>
      </c>
      <c r="G24" s="86" t="s">
        <v>551</v>
      </c>
      <c r="H24" s="89"/>
      <c r="I24" s="100"/>
      <c r="J24" s="101"/>
    </row>
    <row r="25" spans="1:10" s="45" customFormat="1" ht="31.5" customHeight="1">
      <c r="A25" s="25"/>
      <c r="B25" s="25" t="s">
        <v>552</v>
      </c>
      <c r="C25" s="27" t="s">
        <v>553</v>
      </c>
      <c r="D25" s="29"/>
      <c r="E25" s="7">
        <v>98</v>
      </c>
      <c r="F25" s="86" t="s">
        <v>537</v>
      </c>
      <c r="G25" s="86" t="s">
        <v>542</v>
      </c>
      <c r="H25" s="89"/>
      <c r="I25" s="100"/>
      <c r="J25" s="101"/>
    </row>
    <row r="26" spans="1:10" s="45" customFormat="1" ht="31.5" customHeight="1">
      <c r="A26" s="25"/>
      <c r="B26" s="25" t="s">
        <v>554</v>
      </c>
      <c r="C26" s="27" t="s">
        <v>555</v>
      </c>
      <c r="D26" s="29"/>
      <c r="E26" s="7">
        <v>98</v>
      </c>
      <c r="F26" s="86" t="s">
        <v>537</v>
      </c>
      <c r="G26" s="86" t="s">
        <v>542</v>
      </c>
      <c r="H26" s="89"/>
      <c r="I26" s="100"/>
      <c r="J26" s="101"/>
    </row>
    <row r="27" spans="1:10" s="45" customFormat="1" ht="31.5" customHeight="1">
      <c r="A27" s="31" t="s">
        <v>556</v>
      </c>
      <c r="B27" s="32" t="s">
        <v>557</v>
      </c>
      <c r="C27" s="27" t="s">
        <v>558</v>
      </c>
      <c r="D27" s="29"/>
      <c r="E27" s="7">
        <v>98</v>
      </c>
      <c r="F27" s="86" t="s">
        <v>537</v>
      </c>
      <c r="G27" s="86" t="s">
        <v>542</v>
      </c>
      <c r="H27" s="89"/>
      <c r="I27" s="100"/>
      <c r="J27" s="101"/>
    </row>
    <row r="28" spans="1:10" s="42" customFormat="1" ht="52.5" customHeight="1">
      <c r="A28" s="90" t="s">
        <v>559</v>
      </c>
      <c r="B28" s="91" t="s">
        <v>483</v>
      </c>
      <c r="C28" s="92"/>
      <c r="D28" s="92"/>
      <c r="E28" s="92"/>
      <c r="F28" s="92"/>
      <c r="G28" s="92"/>
      <c r="H28" s="92"/>
      <c r="I28" s="92"/>
      <c r="J28" s="102"/>
    </row>
    <row r="30" spans="1:10" s="42" customFormat="1" ht="25.5" customHeight="1">
      <c r="A30" s="36" t="s">
        <v>560</v>
      </c>
      <c r="B30" s="35"/>
      <c r="C30" s="35"/>
      <c r="D30" s="35"/>
      <c r="E30" s="35"/>
      <c r="F30" s="35"/>
      <c r="G30" s="35"/>
      <c r="H30" s="35"/>
      <c r="I30" s="35"/>
      <c r="J30" s="41"/>
    </row>
    <row r="31" spans="1:10" s="42" customFormat="1" ht="25.5" customHeight="1">
      <c r="A31" s="36" t="s">
        <v>561</v>
      </c>
      <c r="B31" s="36"/>
      <c r="C31" s="36"/>
      <c r="D31" s="36"/>
      <c r="E31" s="36"/>
      <c r="F31" s="36"/>
      <c r="G31" s="36"/>
      <c r="H31" s="36"/>
      <c r="I31" s="36"/>
      <c r="J31" s="36"/>
    </row>
    <row r="32" spans="1:10" s="42" customFormat="1" ht="25.5" customHeight="1">
      <c r="A32" s="36" t="s">
        <v>562</v>
      </c>
      <c r="B32" s="36"/>
      <c r="C32" s="36"/>
      <c r="D32" s="36"/>
      <c r="E32" s="36"/>
      <c r="F32" s="36"/>
      <c r="G32" s="36"/>
      <c r="H32" s="36"/>
      <c r="I32" s="36"/>
      <c r="J32" s="36"/>
    </row>
    <row r="33" spans="1:10" s="42" customFormat="1" ht="21" customHeight="1">
      <c r="A33" s="37" t="s">
        <v>563</v>
      </c>
      <c r="B33" s="37"/>
      <c r="C33" s="37"/>
      <c r="D33" s="37"/>
      <c r="E33" s="37"/>
      <c r="F33" s="37"/>
      <c r="G33" s="37"/>
      <c r="H33" s="37"/>
      <c r="I33" s="37"/>
      <c r="J33" s="37"/>
    </row>
  </sheetData>
  <sheetProtection/>
  <mergeCells count="41">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C17:D17"/>
    <mergeCell ref="A18:J18"/>
    <mergeCell ref="H19:J19"/>
    <mergeCell ref="H20:J20"/>
    <mergeCell ref="H21:J21"/>
    <mergeCell ref="H22:J22"/>
    <mergeCell ref="H26:J26"/>
    <mergeCell ref="H27:J27"/>
    <mergeCell ref="B28:J28"/>
    <mergeCell ref="A31:J31"/>
    <mergeCell ref="A32:J32"/>
    <mergeCell ref="A33:J33"/>
    <mergeCell ref="A5:A6"/>
    <mergeCell ref="A13:A14"/>
    <mergeCell ref="A20:A23"/>
    <mergeCell ref="A24:A26"/>
    <mergeCell ref="B13:B14"/>
    <mergeCell ref="D20:D27"/>
    <mergeCell ref="H13:H14"/>
    <mergeCell ref="I13:I14"/>
    <mergeCell ref="J13:J14"/>
    <mergeCell ref="C13:D1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2"/>
  <sheetViews>
    <sheetView tabSelected="1" zoomScaleSheetLayoutView="100" workbookViewId="0" topLeftCell="A21">
      <selection activeCell="B41" sqref="B41"/>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spans="1:10" s="1" customFormat="1" ht="25.5" customHeight="1">
      <c r="A1" s="5" t="s">
        <v>564</v>
      </c>
      <c r="B1" s="6"/>
      <c r="C1" s="6"/>
      <c r="D1" s="6"/>
      <c r="E1" s="6"/>
      <c r="F1" s="6"/>
      <c r="G1" s="6"/>
      <c r="H1" s="6"/>
      <c r="I1" s="6"/>
      <c r="J1" s="6"/>
    </row>
    <row r="2" spans="1:10" s="2" customFormat="1" ht="12.75" customHeight="1">
      <c r="A2" s="6"/>
      <c r="B2" s="6"/>
      <c r="C2" s="6"/>
      <c r="D2" s="6"/>
      <c r="E2" s="6"/>
      <c r="F2" s="6"/>
      <c r="G2" s="6"/>
      <c r="H2" s="6"/>
      <c r="I2" s="6"/>
      <c r="J2" s="38" t="s">
        <v>565</v>
      </c>
    </row>
    <row r="3" spans="1:256" s="3" customFormat="1" ht="18" customHeight="1">
      <c r="A3" s="7" t="s">
        <v>566</v>
      </c>
      <c r="B3" s="7"/>
      <c r="C3" s="8" t="s">
        <v>567</v>
      </c>
      <c r="D3" s="8"/>
      <c r="E3" s="8"/>
      <c r="F3" s="8"/>
      <c r="G3" s="8"/>
      <c r="H3" s="8"/>
      <c r="I3" s="8"/>
      <c r="J3" s="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18" customHeight="1">
      <c r="A4" s="7" t="s">
        <v>568</v>
      </c>
      <c r="B4" s="7"/>
      <c r="C4" s="9" t="s">
        <v>488</v>
      </c>
      <c r="D4" s="9"/>
      <c r="E4" s="9"/>
      <c r="F4" s="7" t="s">
        <v>569</v>
      </c>
      <c r="G4" s="8" t="s">
        <v>488</v>
      </c>
      <c r="H4" s="8"/>
      <c r="I4" s="8"/>
      <c r="J4" s="8"/>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7" t="s">
        <v>570</v>
      </c>
      <c r="B5" s="7"/>
      <c r="C5" s="7"/>
      <c r="D5" s="7" t="s">
        <v>571</v>
      </c>
      <c r="E5" s="7" t="s">
        <v>409</v>
      </c>
      <c r="F5" s="7" t="s">
        <v>572</v>
      </c>
      <c r="G5" s="7" t="s">
        <v>573</v>
      </c>
      <c r="H5" s="7" t="s">
        <v>574</v>
      </c>
      <c r="I5" s="7" t="s">
        <v>575</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c r="B6" s="7"/>
      <c r="C6" s="10" t="s">
        <v>576</v>
      </c>
      <c r="D6" s="11">
        <v>327</v>
      </c>
      <c r="E6" s="11">
        <v>327</v>
      </c>
      <c r="F6" s="11">
        <v>213.24</v>
      </c>
      <c r="G6" s="7">
        <v>10</v>
      </c>
      <c r="H6" s="11">
        <v>65.21</v>
      </c>
      <c r="I6" s="14">
        <v>9</v>
      </c>
      <c r="J6" s="14"/>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10" t="s">
        <v>577</v>
      </c>
      <c r="D7" s="11">
        <v>327</v>
      </c>
      <c r="E7" s="11">
        <v>327</v>
      </c>
      <c r="F7" s="11">
        <v>213.24</v>
      </c>
      <c r="G7" s="7" t="s">
        <v>413</v>
      </c>
      <c r="H7" s="11">
        <v>65.21</v>
      </c>
      <c r="I7" s="14" t="s">
        <v>413</v>
      </c>
      <c r="J7" s="14"/>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10" t="s">
        <v>578</v>
      </c>
      <c r="D8" s="11"/>
      <c r="E8" s="11"/>
      <c r="F8" s="11"/>
      <c r="G8" s="7" t="s">
        <v>413</v>
      </c>
      <c r="H8" s="11"/>
      <c r="I8" s="14" t="s">
        <v>413</v>
      </c>
      <c r="J8" s="14"/>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7"/>
      <c r="B9" s="7"/>
      <c r="C9" s="10" t="s">
        <v>579</v>
      </c>
      <c r="D9" s="12" t="s">
        <v>413</v>
      </c>
      <c r="E9" s="12" t="s">
        <v>413</v>
      </c>
      <c r="F9" s="12" t="s">
        <v>413</v>
      </c>
      <c r="G9" s="13" t="s">
        <v>413</v>
      </c>
      <c r="H9" s="11"/>
      <c r="I9" s="14" t="s">
        <v>413</v>
      </c>
      <c r="J9" s="14"/>
    </row>
    <row r="10" spans="1:10" s="1" customFormat="1" ht="18" customHeight="1">
      <c r="A10" s="7" t="s">
        <v>580</v>
      </c>
      <c r="B10" s="7" t="s">
        <v>581</v>
      </c>
      <c r="C10" s="7"/>
      <c r="D10" s="7"/>
      <c r="E10" s="7"/>
      <c r="F10" s="14" t="s">
        <v>501</v>
      </c>
      <c r="G10" s="14"/>
      <c r="H10" s="14"/>
      <c r="I10" s="14"/>
      <c r="J10" s="14"/>
    </row>
    <row r="11" spans="1:10" s="1" customFormat="1" ht="45.75" customHeight="1">
      <c r="A11" s="7"/>
      <c r="B11" s="15" t="s">
        <v>582</v>
      </c>
      <c r="C11" s="16"/>
      <c r="D11" s="16"/>
      <c r="E11" s="17"/>
      <c r="F11" s="14" t="s">
        <v>504</v>
      </c>
      <c r="G11" s="14"/>
      <c r="H11" s="14"/>
      <c r="I11" s="14"/>
      <c r="J11" s="14"/>
    </row>
    <row r="12" spans="1:10" s="1" customFormat="1" ht="36" customHeight="1">
      <c r="A12" s="18" t="s">
        <v>583</v>
      </c>
      <c r="B12" s="19"/>
      <c r="C12" s="20"/>
      <c r="D12" s="18" t="s">
        <v>584</v>
      </c>
      <c r="E12" s="19"/>
      <c r="F12" s="20"/>
      <c r="G12" s="21" t="s">
        <v>531</v>
      </c>
      <c r="H12" s="21" t="s">
        <v>573</v>
      </c>
      <c r="I12" s="21" t="s">
        <v>575</v>
      </c>
      <c r="J12" s="21" t="s">
        <v>532</v>
      </c>
    </row>
    <row r="13" spans="1:10" s="1" customFormat="1" ht="36" customHeight="1">
      <c r="A13" s="22" t="s">
        <v>525</v>
      </c>
      <c r="B13" s="7" t="s">
        <v>526</v>
      </c>
      <c r="C13" s="7" t="s">
        <v>527</v>
      </c>
      <c r="D13" s="7" t="s">
        <v>528</v>
      </c>
      <c r="E13" s="7" t="s">
        <v>529</v>
      </c>
      <c r="F13" s="23" t="s">
        <v>530</v>
      </c>
      <c r="G13" s="24"/>
      <c r="H13" s="24"/>
      <c r="I13" s="24"/>
      <c r="J13" s="24"/>
    </row>
    <row r="14" spans="1:10" s="1" customFormat="1" ht="24">
      <c r="A14" s="25" t="s">
        <v>533</v>
      </c>
      <c r="B14" s="26" t="s">
        <v>534</v>
      </c>
      <c r="C14" s="27" t="s">
        <v>585</v>
      </c>
      <c r="D14" s="289" t="s">
        <v>536</v>
      </c>
      <c r="E14" s="7">
        <v>95</v>
      </c>
      <c r="F14" s="23" t="s">
        <v>537</v>
      </c>
      <c r="G14" s="28" t="s">
        <v>586</v>
      </c>
      <c r="H14" s="28">
        <v>10</v>
      </c>
      <c r="I14" s="28">
        <v>10</v>
      </c>
      <c r="J14" s="28"/>
    </row>
    <row r="15" spans="1:10" s="1" customFormat="1" ht="24">
      <c r="A15" s="25"/>
      <c r="B15" s="26" t="s">
        <v>539</v>
      </c>
      <c r="C15" s="27" t="s">
        <v>587</v>
      </c>
      <c r="D15" s="29"/>
      <c r="E15" s="7">
        <v>98</v>
      </c>
      <c r="F15" s="23" t="s">
        <v>537</v>
      </c>
      <c r="G15" s="28" t="s">
        <v>588</v>
      </c>
      <c r="H15" s="28">
        <v>10</v>
      </c>
      <c r="I15" s="28">
        <v>10</v>
      </c>
      <c r="J15" s="28"/>
    </row>
    <row r="16" spans="1:10" s="1" customFormat="1" ht="24">
      <c r="A16" s="25"/>
      <c r="B16" s="26" t="s">
        <v>543</v>
      </c>
      <c r="C16" s="27" t="s">
        <v>589</v>
      </c>
      <c r="D16" s="29"/>
      <c r="E16" s="7">
        <v>24</v>
      </c>
      <c r="F16" s="23" t="s">
        <v>590</v>
      </c>
      <c r="G16" s="28" t="s">
        <v>591</v>
      </c>
      <c r="H16" s="28">
        <v>10</v>
      </c>
      <c r="I16" s="28">
        <v>10</v>
      </c>
      <c r="J16" s="28"/>
    </row>
    <row r="17" spans="1:10" s="1" customFormat="1" ht="24">
      <c r="A17" s="25"/>
      <c r="B17" s="25" t="s">
        <v>546</v>
      </c>
      <c r="C17" s="27" t="s">
        <v>547</v>
      </c>
      <c r="D17" s="29"/>
      <c r="E17" s="7">
        <v>98</v>
      </c>
      <c r="F17" s="23" t="s">
        <v>537</v>
      </c>
      <c r="G17" s="28" t="s">
        <v>588</v>
      </c>
      <c r="H17" s="28">
        <v>10</v>
      </c>
      <c r="I17" s="28">
        <v>10</v>
      </c>
      <c r="J17" s="28"/>
    </row>
    <row r="18" spans="1:10" s="1" customFormat="1" ht="36">
      <c r="A18" s="25" t="s">
        <v>548</v>
      </c>
      <c r="B18" s="25" t="s">
        <v>549</v>
      </c>
      <c r="C18" s="27" t="s">
        <v>550</v>
      </c>
      <c r="D18" s="29"/>
      <c r="E18" s="7">
        <v>5</v>
      </c>
      <c r="F18" s="23" t="s">
        <v>537</v>
      </c>
      <c r="G18" s="28" t="s">
        <v>592</v>
      </c>
      <c r="H18" s="28">
        <v>10</v>
      </c>
      <c r="I18" s="28">
        <v>9</v>
      </c>
      <c r="J18" s="28" t="s">
        <v>593</v>
      </c>
    </row>
    <row r="19" spans="1:10" s="1" customFormat="1" ht="36">
      <c r="A19" s="25"/>
      <c r="B19" s="25" t="s">
        <v>552</v>
      </c>
      <c r="C19" s="27" t="s">
        <v>594</v>
      </c>
      <c r="D19" s="29"/>
      <c r="E19" s="7">
        <v>98</v>
      </c>
      <c r="F19" s="23" t="s">
        <v>537</v>
      </c>
      <c r="G19" s="28" t="s">
        <v>588</v>
      </c>
      <c r="H19" s="28">
        <v>10</v>
      </c>
      <c r="I19" s="28">
        <v>10</v>
      </c>
      <c r="J19" s="28"/>
    </row>
    <row r="20" spans="1:10" s="1" customFormat="1" ht="48">
      <c r="A20" s="25"/>
      <c r="B20" s="25" t="s">
        <v>554</v>
      </c>
      <c r="C20" s="27" t="s">
        <v>595</v>
      </c>
      <c r="D20" s="29"/>
      <c r="E20" s="7">
        <v>99</v>
      </c>
      <c r="F20" s="23" t="s">
        <v>537</v>
      </c>
      <c r="G20" s="28" t="s">
        <v>588</v>
      </c>
      <c r="H20" s="28">
        <v>10</v>
      </c>
      <c r="I20" s="28">
        <v>10</v>
      </c>
      <c r="J20" s="28"/>
    </row>
    <row r="21" spans="1:10" s="1" customFormat="1" ht="48">
      <c r="A21" s="25"/>
      <c r="B21" s="30" t="s">
        <v>596</v>
      </c>
      <c r="C21" s="27" t="s">
        <v>555</v>
      </c>
      <c r="D21" s="29"/>
      <c r="E21" s="7">
        <v>98</v>
      </c>
      <c r="F21" s="23" t="s">
        <v>537</v>
      </c>
      <c r="G21" s="28" t="s">
        <v>588</v>
      </c>
      <c r="H21" s="28">
        <v>10</v>
      </c>
      <c r="I21" s="28">
        <v>9</v>
      </c>
      <c r="J21" s="28" t="s">
        <v>597</v>
      </c>
    </row>
    <row r="22" spans="1:10" s="1" customFormat="1" ht="30" customHeight="1">
      <c r="A22" s="31" t="s">
        <v>556</v>
      </c>
      <c r="B22" s="32" t="s">
        <v>557</v>
      </c>
      <c r="C22" s="27" t="s">
        <v>598</v>
      </c>
      <c r="D22" s="29"/>
      <c r="E22" s="7" t="s">
        <v>541</v>
      </c>
      <c r="F22" s="23" t="s">
        <v>537</v>
      </c>
      <c r="G22" s="28" t="s">
        <v>588</v>
      </c>
      <c r="H22" s="28">
        <v>10</v>
      </c>
      <c r="I22" s="28">
        <v>10</v>
      </c>
      <c r="J22" s="39" t="s">
        <v>11</v>
      </c>
    </row>
    <row r="23" spans="1:10" s="1" customFormat="1" ht="54" customHeight="1">
      <c r="A23" s="33" t="s">
        <v>599</v>
      </c>
      <c r="B23" s="33"/>
      <c r="C23" s="33"/>
      <c r="D23" s="34"/>
      <c r="E23" s="34"/>
      <c r="F23" s="34"/>
      <c r="G23" s="34"/>
      <c r="H23" s="34"/>
      <c r="I23" s="34"/>
      <c r="J23" s="34"/>
    </row>
    <row r="24" spans="1:10" s="1" customFormat="1" ht="25.5" customHeight="1">
      <c r="A24" s="33" t="s">
        <v>600</v>
      </c>
      <c r="B24" s="33"/>
      <c r="C24" s="33"/>
      <c r="D24" s="33"/>
      <c r="E24" s="33"/>
      <c r="F24" s="33"/>
      <c r="G24" s="33"/>
      <c r="H24" s="33">
        <v>100</v>
      </c>
      <c r="I24" s="33">
        <v>98</v>
      </c>
      <c r="J24" s="40" t="s">
        <v>601</v>
      </c>
    </row>
    <row r="25" spans="1:10" s="1" customFormat="1" ht="16.5" customHeight="1">
      <c r="A25" s="35"/>
      <c r="B25" s="35"/>
      <c r="C25" s="35"/>
      <c r="D25" s="35"/>
      <c r="E25" s="35"/>
      <c r="F25" s="35"/>
      <c r="G25" s="35"/>
      <c r="H25" s="35"/>
      <c r="I25" s="35"/>
      <c r="J25" s="41"/>
    </row>
    <row r="26" spans="1:10" s="1" customFormat="1" ht="28.5" customHeight="1">
      <c r="A26" s="36" t="s">
        <v>560</v>
      </c>
      <c r="B26" s="35"/>
      <c r="C26" s="35"/>
      <c r="D26" s="35"/>
      <c r="E26" s="35"/>
      <c r="F26" s="35"/>
      <c r="G26" s="35"/>
      <c r="H26" s="35"/>
      <c r="I26" s="35"/>
      <c r="J26" s="41"/>
    </row>
    <row r="27" spans="1:10" s="1" customFormat="1" ht="27" customHeight="1">
      <c r="A27" s="36" t="s">
        <v>561</v>
      </c>
      <c r="B27" s="36"/>
      <c r="C27" s="36"/>
      <c r="D27" s="36"/>
      <c r="E27" s="36"/>
      <c r="F27" s="36"/>
      <c r="G27" s="36"/>
      <c r="H27" s="36"/>
      <c r="I27" s="36"/>
      <c r="J27" s="36"/>
    </row>
    <row r="28" spans="1:10" s="1" customFormat="1" ht="18.75" customHeight="1">
      <c r="A28" s="36" t="s">
        <v>562</v>
      </c>
      <c r="B28" s="36"/>
      <c r="C28" s="36"/>
      <c r="D28" s="36"/>
      <c r="E28" s="36"/>
      <c r="F28" s="36"/>
      <c r="G28" s="36"/>
      <c r="H28" s="36"/>
      <c r="I28" s="36"/>
      <c r="J28" s="36"/>
    </row>
    <row r="29" spans="1:10" s="1" customFormat="1" ht="18" customHeight="1">
      <c r="A29" s="37" t="s">
        <v>602</v>
      </c>
      <c r="B29" s="37"/>
      <c r="C29" s="37"/>
      <c r="D29" s="37"/>
      <c r="E29" s="37"/>
      <c r="F29" s="37"/>
      <c r="G29" s="37"/>
      <c r="H29" s="37"/>
      <c r="I29" s="37"/>
      <c r="J29" s="37"/>
    </row>
    <row r="30" spans="1:10" s="1" customFormat="1" ht="18" customHeight="1">
      <c r="A30" s="37" t="s">
        <v>603</v>
      </c>
      <c r="B30" s="37"/>
      <c r="C30" s="37"/>
      <c r="D30" s="37"/>
      <c r="E30" s="37"/>
      <c r="F30" s="37"/>
      <c r="G30" s="37"/>
      <c r="H30" s="37"/>
      <c r="I30" s="37"/>
      <c r="J30" s="37"/>
    </row>
    <row r="31" spans="1:10" s="1" customFormat="1" ht="18" customHeight="1">
      <c r="A31" s="37" t="s">
        <v>604</v>
      </c>
      <c r="B31" s="37"/>
      <c r="C31" s="37"/>
      <c r="D31" s="37"/>
      <c r="E31" s="37"/>
      <c r="F31" s="37"/>
      <c r="G31" s="37"/>
      <c r="H31" s="37"/>
      <c r="I31" s="37"/>
      <c r="J31" s="37"/>
    </row>
    <row r="32" spans="1:10" s="1" customFormat="1" ht="24" customHeight="1">
      <c r="A32" s="37" t="s">
        <v>605</v>
      </c>
      <c r="B32" s="37"/>
      <c r="C32" s="37"/>
      <c r="D32" s="37"/>
      <c r="E32" s="37"/>
      <c r="F32" s="37"/>
      <c r="G32" s="37"/>
      <c r="H32" s="37"/>
      <c r="I32" s="37"/>
      <c r="J32" s="37"/>
    </row>
  </sheetData>
  <sheetProtection/>
  <mergeCells count="35">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3:C23"/>
    <mergeCell ref="D23:J23"/>
    <mergeCell ref="A24:G24"/>
    <mergeCell ref="A27:J27"/>
    <mergeCell ref="A28:J28"/>
    <mergeCell ref="A29:J29"/>
    <mergeCell ref="A30:J30"/>
    <mergeCell ref="A31:J31"/>
    <mergeCell ref="A32:J32"/>
    <mergeCell ref="A10:A11"/>
    <mergeCell ref="A14:A17"/>
    <mergeCell ref="A18:A21"/>
    <mergeCell ref="D14:D22"/>
    <mergeCell ref="G12:G13"/>
    <mergeCell ref="H12:H13"/>
    <mergeCell ref="I12:I13"/>
    <mergeCell ref="J12:J13"/>
    <mergeCell ref="A5: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workbookViewId="0" topLeftCell="A1">
      <selection activeCell="A3" sqref="A1:L29"/>
    </sheetView>
  </sheetViews>
  <sheetFormatPr defaultColWidth="8.00390625" defaultRowHeight="14.25"/>
  <cols>
    <col min="1" max="3" width="3.25390625" style="183" customWidth="1"/>
    <col min="4" max="4" width="32.75390625" style="183" customWidth="1"/>
    <col min="5" max="8" width="18.75390625" style="183" customWidth="1"/>
    <col min="9" max="9" width="17.875" style="183" customWidth="1"/>
    <col min="10" max="12" width="18.75390625" style="183" customWidth="1"/>
    <col min="13" max="13" width="8.50390625" style="183" bestFit="1" customWidth="1"/>
    <col min="14" max="16384" width="8.00390625" style="183" customWidth="1"/>
  </cols>
  <sheetData>
    <row r="1" spans="1:12" s="139" customFormat="1" ht="29.25" customHeight="1">
      <c r="A1" s="183"/>
      <c r="B1" s="183"/>
      <c r="C1" s="183"/>
      <c r="D1" s="183"/>
      <c r="E1" s="183"/>
      <c r="F1" s="183"/>
      <c r="G1" s="184" t="s">
        <v>85</v>
      </c>
      <c r="H1" s="183"/>
      <c r="I1" s="183"/>
      <c r="J1" s="183"/>
      <c r="K1" s="183"/>
      <c r="L1" s="183"/>
    </row>
    <row r="2" spans="1:12" s="139" customFormat="1" ht="18" customHeight="1">
      <c r="A2" s="183"/>
      <c r="B2" s="183"/>
      <c r="C2" s="183"/>
      <c r="D2" s="183"/>
      <c r="E2" s="183"/>
      <c r="F2" s="183"/>
      <c r="G2" s="183"/>
      <c r="H2" s="183"/>
      <c r="I2" s="183"/>
      <c r="J2" s="183"/>
      <c r="K2" s="183"/>
      <c r="L2" s="200" t="s">
        <v>86</v>
      </c>
    </row>
    <row r="3" spans="1:12" s="139" customFormat="1" ht="18" customHeight="1">
      <c r="A3" s="185" t="s">
        <v>2</v>
      </c>
      <c r="B3" s="183"/>
      <c r="C3" s="183"/>
      <c r="D3" s="183"/>
      <c r="E3" s="183"/>
      <c r="F3" s="183"/>
      <c r="G3" s="186"/>
      <c r="H3" s="183"/>
      <c r="I3" s="183"/>
      <c r="J3" s="183"/>
      <c r="K3" s="183"/>
      <c r="L3" s="200" t="s">
        <v>3</v>
      </c>
    </row>
    <row r="4" spans="1:12" s="183" customFormat="1" ht="19.5" customHeight="1">
      <c r="A4" s="260" t="s">
        <v>6</v>
      </c>
      <c r="B4" s="261"/>
      <c r="C4" s="261"/>
      <c r="D4" s="261"/>
      <c r="E4" s="233" t="s">
        <v>72</v>
      </c>
      <c r="F4" s="233" t="s">
        <v>87</v>
      </c>
      <c r="G4" s="233" t="s">
        <v>88</v>
      </c>
      <c r="H4" s="233" t="s">
        <v>89</v>
      </c>
      <c r="I4" s="233"/>
      <c r="J4" s="233" t="s">
        <v>90</v>
      </c>
      <c r="K4" s="233" t="s">
        <v>91</v>
      </c>
      <c r="L4" s="233" t="s">
        <v>92</v>
      </c>
    </row>
    <row r="5" spans="1:12" s="183" customFormat="1" ht="19.5" customHeight="1">
      <c r="A5" s="234" t="s">
        <v>93</v>
      </c>
      <c r="B5" s="235"/>
      <c r="C5" s="235"/>
      <c r="D5" s="236" t="s">
        <v>94</v>
      </c>
      <c r="E5" s="235"/>
      <c r="F5" s="235"/>
      <c r="G5" s="235"/>
      <c r="H5" s="235" t="s">
        <v>95</v>
      </c>
      <c r="I5" s="235" t="s">
        <v>96</v>
      </c>
      <c r="J5" s="235"/>
      <c r="K5" s="235"/>
      <c r="L5" s="235"/>
    </row>
    <row r="6" spans="1:12" s="183" customFormat="1" ht="19.5" customHeight="1">
      <c r="A6" s="234"/>
      <c r="B6" s="235"/>
      <c r="C6" s="235"/>
      <c r="D6" s="236"/>
      <c r="E6" s="235"/>
      <c r="F6" s="235"/>
      <c r="G6" s="235"/>
      <c r="H6" s="235"/>
      <c r="I6" s="235"/>
      <c r="J6" s="235"/>
      <c r="K6" s="235"/>
      <c r="L6" s="235"/>
    </row>
    <row r="7" spans="1:12" s="183" customFormat="1" ht="19.5" customHeight="1">
      <c r="A7" s="234"/>
      <c r="B7" s="235"/>
      <c r="C7" s="235"/>
      <c r="D7" s="236"/>
      <c r="E7" s="235"/>
      <c r="F7" s="235"/>
      <c r="G7" s="235"/>
      <c r="H7" s="235"/>
      <c r="I7" s="235"/>
      <c r="J7" s="235"/>
      <c r="K7" s="235"/>
      <c r="L7" s="235"/>
    </row>
    <row r="8" spans="1:12" s="183" customFormat="1" ht="19.5" customHeight="1">
      <c r="A8" s="262" t="s">
        <v>97</v>
      </c>
      <c r="B8" s="236" t="s">
        <v>98</v>
      </c>
      <c r="C8" s="236" t="s">
        <v>99</v>
      </c>
      <c r="D8" s="236" t="s">
        <v>10</v>
      </c>
      <c r="E8" s="235" t="s">
        <v>12</v>
      </c>
      <c r="F8" s="235" t="s">
        <v>13</v>
      </c>
      <c r="G8" s="235" t="s">
        <v>19</v>
      </c>
      <c r="H8" s="235" t="s">
        <v>22</v>
      </c>
      <c r="I8" s="235" t="s">
        <v>25</v>
      </c>
      <c r="J8" s="235" t="s">
        <v>28</v>
      </c>
      <c r="K8" s="235" t="s">
        <v>31</v>
      </c>
      <c r="L8" s="235" t="s">
        <v>34</v>
      </c>
    </row>
    <row r="9" spans="1:12" s="183" customFormat="1" ht="19.5" customHeight="1">
      <c r="A9" s="262"/>
      <c r="B9" s="236"/>
      <c r="C9" s="236"/>
      <c r="D9" s="236" t="s">
        <v>100</v>
      </c>
      <c r="E9" s="195">
        <v>38609328.44</v>
      </c>
      <c r="F9" s="195">
        <v>30261529.91</v>
      </c>
      <c r="G9" s="212" t="s">
        <v>11</v>
      </c>
      <c r="H9" s="212" t="s">
        <v>11</v>
      </c>
      <c r="I9" s="212" t="s">
        <v>11</v>
      </c>
      <c r="J9" s="212" t="s">
        <v>11</v>
      </c>
      <c r="K9" s="212" t="s">
        <v>11</v>
      </c>
      <c r="L9" s="195">
        <v>8347798.53</v>
      </c>
    </row>
    <row r="10" spans="1:12" s="183" customFormat="1" ht="19.5" customHeight="1">
      <c r="A10" s="191" t="s">
        <v>101</v>
      </c>
      <c r="B10" s="192"/>
      <c r="C10" s="192"/>
      <c r="D10" s="192" t="s">
        <v>102</v>
      </c>
      <c r="E10" s="195">
        <v>35740845.58</v>
      </c>
      <c r="F10" s="195">
        <v>27393047.05</v>
      </c>
      <c r="G10" s="212" t="s">
        <v>11</v>
      </c>
      <c r="H10" s="212" t="s">
        <v>11</v>
      </c>
      <c r="I10" s="212" t="s">
        <v>11</v>
      </c>
      <c r="J10" s="212" t="s">
        <v>11</v>
      </c>
      <c r="K10" s="212" t="s">
        <v>11</v>
      </c>
      <c r="L10" s="195">
        <v>8347798.53</v>
      </c>
    </row>
    <row r="11" spans="1:12" s="183" customFormat="1" ht="19.5" customHeight="1">
      <c r="A11" s="191" t="s">
        <v>103</v>
      </c>
      <c r="B11" s="192"/>
      <c r="C11" s="192"/>
      <c r="D11" s="192" t="s">
        <v>104</v>
      </c>
      <c r="E11" s="195">
        <v>35740845.58</v>
      </c>
      <c r="F11" s="195">
        <v>27393047.05</v>
      </c>
      <c r="G11" s="212" t="s">
        <v>11</v>
      </c>
      <c r="H11" s="212" t="s">
        <v>11</v>
      </c>
      <c r="I11" s="212" t="s">
        <v>11</v>
      </c>
      <c r="J11" s="212" t="s">
        <v>11</v>
      </c>
      <c r="K11" s="212" t="s">
        <v>11</v>
      </c>
      <c r="L11" s="195">
        <v>8347798.53</v>
      </c>
    </row>
    <row r="12" spans="1:12" s="183" customFormat="1" ht="19.5" customHeight="1">
      <c r="A12" s="191" t="s">
        <v>105</v>
      </c>
      <c r="B12" s="192"/>
      <c r="C12" s="192"/>
      <c r="D12" s="192" t="s">
        <v>106</v>
      </c>
      <c r="E12" s="195">
        <v>32415218.96</v>
      </c>
      <c r="F12" s="195">
        <v>24067420.43</v>
      </c>
      <c r="G12" s="212" t="s">
        <v>11</v>
      </c>
      <c r="H12" s="212" t="s">
        <v>11</v>
      </c>
      <c r="I12" s="212" t="s">
        <v>11</v>
      </c>
      <c r="J12" s="212" t="s">
        <v>11</v>
      </c>
      <c r="K12" s="212" t="s">
        <v>11</v>
      </c>
      <c r="L12" s="195">
        <v>8347798.53</v>
      </c>
    </row>
    <row r="13" spans="1:12" s="183" customFormat="1" ht="19.5" customHeight="1">
      <c r="A13" s="191" t="s">
        <v>107</v>
      </c>
      <c r="B13" s="192"/>
      <c r="C13" s="192"/>
      <c r="D13" s="192" t="s">
        <v>108</v>
      </c>
      <c r="E13" s="195">
        <v>1620884</v>
      </c>
      <c r="F13" s="195">
        <v>1620884</v>
      </c>
      <c r="G13" s="212" t="s">
        <v>11</v>
      </c>
      <c r="H13" s="212" t="s">
        <v>11</v>
      </c>
      <c r="I13" s="212" t="s">
        <v>11</v>
      </c>
      <c r="J13" s="212" t="s">
        <v>11</v>
      </c>
      <c r="K13" s="212" t="s">
        <v>11</v>
      </c>
      <c r="L13" s="212" t="s">
        <v>11</v>
      </c>
    </row>
    <row r="14" spans="1:12" s="183" customFormat="1" ht="19.5" customHeight="1">
      <c r="A14" s="191" t="s">
        <v>109</v>
      </c>
      <c r="B14" s="192"/>
      <c r="C14" s="192"/>
      <c r="D14" s="192" t="s">
        <v>110</v>
      </c>
      <c r="E14" s="195">
        <v>1704742.62</v>
      </c>
      <c r="F14" s="195">
        <v>1704742.62</v>
      </c>
      <c r="G14" s="212" t="s">
        <v>11</v>
      </c>
      <c r="H14" s="212" t="s">
        <v>11</v>
      </c>
      <c r="I14" s="212" t="s">
        <v>11</v>
      </c>
      <c r="J14" s="212" t="s">
        <v>11</v>
      </c>
      <c r="K14" s="212" t="s">
        <v>11</v>
      </c>
      <c r="L14" s="212" t="s">
        <v>11</v>
      </c>
    </row>
    <row r="15" spans="1:12" s="183" customFormat="1" ht="19.5" customHeight="1">
      <c r="A15" s="191" t="s">
        <v>111</v>
      </c>
      <c r="B15" s="192"/>
      <c r="C15" s="192"/>
      <c r="D15" s="192" t="s">
        <v>112</v>
      </c>
      <c r="E15" s="195">
        <v>1747408.64</v>
      </c>
      <c r="F15" s="195">
        <v>1747408.64</v>
      </c>
      <c r="G15" s="212" t="s">
        <v>11</v>
      </c>
      <c r="H15" s="212" t="s">
        <v>11</v>
      </c>
      <c r="I15" s="212" t="s">
        <v>11</v>
      </c>
      <c r="J15" s="212" t="s">
        <v>11</v>
      </c>
      <c r="K15" s="212" t="s">
        <v>11</v>
      </c>
      <c r="L15" s="212" t="s">
        <v>11</v>
      </c>
    </row>
    <row r="16" spans="1:12" s="183" customFormat="1" ht="19.5" customHeight="1">
      <c r="A16" s="191" t="s">
        <v>113</v>
      </c>
      <c r="B16" s="192"/>
      <c r="C16" s="192"/>
      <c r="D16" s="192" t="s">
        <v>114</v>
      </c>
      <c r="E16" s="195">
        <v>1573464.64</v>
      </c>
      <c r="F16" s="195">
        <v>1573464.64</v>
      </c>
      <c r="G16" s="212" t="s">
        <v>11</v>
      </c>
      <c r="H16" s="212" t="s">
        <v>11</v>
      </c>
      <c r="I16" s="212" t="s">
        <v>11</v>
      </c>
      <c r="J16" s="212" t="s">
        <v>11</v>
      </c>
      <c r="K16" s="212" t="s">
        <v>11</v>
      </c>
      <c r="L16" s="212" t="s">
        <v>11</v>
      </c>
    </row>
    <row r="17" spans="1:12" s="183" customFormat="1" ht="19.5" customHeight="1">
      <c r="A17" s="191" t="s">
        <v>115</v>
      </c>
      <c r="B17" s="192"/>
      <c r="C17" s="192"/>
      <c r="D17" s="192" t="s">
        <v>116</v>
      </c>
      <c r="E17" s="195">
        <v>97200</v>
      </c>
      <c r="F17" s="195">
        <v>97200</v>
      </c>
      <c r="G17" s="212" t="s">
        <v>11</v>
      </c>
      <c r="H17" s="212" t="s">
        <v>11</v>
      </c>
      <c r="I17" s="212" t="s">
        <v>11</v>
      </c>
      <c r="J17" s="212" t="s">
        <v>11</v>
      </c>
      <c r="K17" s="212" t="s">
        <v>11</v>
      </c>
      <c r="L17" s="212" t="s">
        <v>11</v>
      </c>
    </row>
    <row r="18" spans="1:12" s="183" customFormat="1" ht="19.5" customHeight="1">
      <c r="A18" s="191" t="s">
        <v>117</v>
      </c>
      <c r="B18" s="192"/>
      <c r="C18" s="192"/>
      <c r="D18" s="192" t="s">
        <v>118</v>
      </c>
      <c r="E18" s="195">
        <v>1476264.64</v>
      </c>
      <c r="F18" s="195">
        <v>1476264.64</v>
      </c>
      <c r="G18" s="212" t="s">
        <v>11</v>
      </c>
      <c r="H18" s="212" t="s">
        <v>11</v>
      </c>
      <c r="I18" s="212" t="s">
        <v>11</v>
      </c>
      <c r="J18" s="212" t="s">
        <v>11</v>
      </c>
      <c r="K18" s="212" t="s">
        <v>11</v>
      </c>
      <c r="L18" s="212" t="s">
        <v>11</v>
      </c>
    </row>
    <row r="19" spans="1:12" s="183" customFormat="1" ht="19.5" customHeight="1">
      <c r="A19" s="191" t="s">
        <v>119</v>
      </c>
      <c r="B19" s="192"/>
      <c r="C19" s="192"/>
      <c r="D19" s="192" t="s">
        <v>120</v>
      </c>
      <c r="E19" s="195">
        <v>173944</v>
      </c>
      <c r="F19" s="195">
        <v>173944</v>
      </c>
      <c r="G19" s="212" t="s">
        <v>11</v>
      </c>
      <c r="H19" s="212" t="s">
        <v>11</v>
      </c>
      <c r="I19" s="212" t="s">
        <v>11</v>
      </c>
      <c r="J19" s="212" t="s">
        <v>11</v>
      </c>
      <c r="K19" s="212" t="s">
        <v>11</v>
      </c>
      <c r="L19" s="212" t="s">
        <v>11</v>
      </c>
    </row>
    <row r="20" spans="1:12" s="183" customFormat="1" ht="19.5" customHeight="1">
      <c r="A20" s="191" t="s">
        <v>121</v>
      </c>
      <c r="B20" s="192"/>
      <c r="C20" s="192"/>
      <c r="D20" s="192" t="s">
        <v>122</v>
      </c>
      <c r="E20" s="195">
        <v>173944</v>
      </c>
      <c r="F20" s="195">
        <v>173944</v>
      </c>
      <c r="G20" s="212" t="s">
        <v>11</v>
      </c>
      <c r="H20" s="212" t="s">
        <v>11</v>
      </c>
      <c r="I20" s="212" t="s">
        <v>11</v>
      </c>
      <c r="J20" s="212" t="s">
        <v>11</v>
      </c>
      <c r="K20" s="212" t="s">
        <v>11</v>
      </c>
      <c r="L20" s="212" t="s">
        <v>11</v>
      </c>
    </row>
    <row r="21" spans="1:12" s="183" customFormat="1" ht="19.5" customHeight="1">
      <c r="A21" s="191" t="s">
        <v>123</v>
      </c>
      <c r="B21" s="192"/>
      <c r="C21" s="192"/>
      <c r="D21" s="192" t="s">
        <v>124</v>
      </c>
      <c r="E21" s="195">
        <v>343989.22</v>
      </c>
      <c r="F21" s="195">
        <v>343989.22</v>
      </c>
      <c r="G21" s="212" t="s">
        <v>11</v>
      </c>
      <c r="H21" s="212" t="s">
        <v>11</v>
      </c>
      <c r="I21" s="212" t="s">
        <v>11</v>
      </c>
      <c r="J21" s="212" t="s">
        <v>11</v>
      </c>
      <c r="K21" s="212" t="s">
        <v>11</v>
      </c>
      <c r="L21" s="212" t="s">
        <v>11</v>
      </c>
    </row>
    <row r="22" spans="1:12" s="183" customFormat="1" ht="19.5" customHeight="1">
      <c r="A22" s="191" t="s">
        <v>125</v>
      </c>
      <c r="B22" s="192"/>
      <c r="C22" s="192"/>
      <c r="D22" s="192" t="s">
        <v>126</v>
      </c>
      <c r="E22" s="195">
        <v>343989.22</v>
      </c>
      <c r="F22" s="195">
        <v>343989.22</v>
      </c>
      <c r="G22" s="212" t="s">
        <v>11</v>
      </c>
      <c r="H22" s="212" t="s">
        <v>11</v>
      </c>
      <c r="I22" s="212" t="s">
        <v>11</v>
      </c>
      <c r="J22" s="212" t="s">
        <v>11</v>
      </c>
      <c r="K22" s="212" t="s">
        <v>11</v>
      </c>
      <c r="L22" s="212" t="s">
        <v>11</v>
      </c>
    </row>
    <row r="23" spans="1:12" s="183" customFormat="1" ht="19.5" customHeight="1">
      <c r="A23" s="191" t="s">
        <v>127</v>
      </c>
      <c r="B23" s="192"/>
      <c r="C23" s="192"/>
      <c r="D23" s="192" t="s">
        <v>128</v>
      </c>
      <c r="E23" s="195">
        <v>208719.78</v>
      </c>
      <c r="F23" s="195">
        <v>208719.78</v>
      </c>
      <c r="G23" s="212" t="s">
        <v>11</v>
      </c>
      <c r="H23" s="212" t="s">
        <v>11</v>
      </c>
      <c r="I23" s="212" t="s">
        <v>11</v>
      </c>
      <c r="J23" s="212" t="s">
        <v>11</v>
      </c>
      <c r="K23" s="212" t="s">
        <v>11</v>
      </c>
      <c r="L23" s="212" t="s">
        <v>11</v>
      </c>
    </row>
    <row r="24" spans="1:12" s="183" customFormat="1" ht="19.5" customHeight="1">
      <c r="A24" s="191" t="s">
        <v>129</v>
      </c>
      <c r="B24" s="192"/>
      <c r="C24" s="192"/>
      <c r="D24" s="192" t="s">
        <v>130</v>
      </c>
      <c r="E24" s="195">
        <v>123952.7</v>
      </c>
      <c r="F24" s="195">
        <v>123952.7</v>
      </c>
      <c r="G24" s="212" t="s">
        <v>11</v>
      </c>
      <c r="H24" s="212" t="s">
        <v>11</v>
      </c>
      <c r="I24" s="212" t="s">
        <v>11</v>
      </c>
      <c r="J24" s="212" t="s">
        <v>11</v>
      </c>
      <c r="K24" s="212" t="s">
        <v>11</v>
      </c>
      <c r="L24" s="212" t="s">
        <v>11</v>
      </c>
    </row>
    <row r="25" spans="1:12" s="183" customFormat="1" ht="19.5" customHeight="1">
      <c r="A25" s="191" t="s">
        <v>131</v>
      </c>
      <c r="B25" s="192"/>
      <c r="C25" s="192"/>
      <c r="D25" s="192" t="s">
        <v>132</v>
      </c>
      <c r="E25" s="195">
        <v>11316.74</v>
      </c>
      <c r="F25" s="195">
        <v>11316.74</v>
      </c>
      <c r="G25" s="212" t="s">
        <v>11</v>
      </c>
      <c r="H25" s="212" t="s">
        <v>11</v>
      </c>
      <c r="I25" s="212" t="s">
        <v>11</v>
      </c>
      <c r="J25" s="212" t="s">
        <v>11</v>
      </c>
      <c r="K25" s="212" t="s">
        <v>11</v>
      </c>
      <c r="L25" s="212" t="s">
        <v>11</v>
      </c>
    </row>
    <row r="26" spans="1:12" s="183" customFormat="1" ht="19.5" customHeight="1">
      <c r="A26" s="191" t="s">
        <v>133</v>
      </c>
      <c r="B26" s="192"/>
      <c r="C26" s="192"/>
      <c r="D26" s="192" t="s">
        <v>134</v>
      </c>
      <c r="E26" s="195">
        <v>777085</v>
      </c>
      <c r="F26" s="195">
        <v>777085</v>
      </c>
      <c r="G26" s="212" t="s">
        <v>11</v>
      </c>
      <c r="H26" s="212" t="s">
        <v>11</v>
      </c>
      <c r="I26" s="212" t="s">
        <v>11</v>
      </c>
      <c r="J26" s="212" t="s">
        <v>11</v>
      </c>
      <c r="K26" s="212" t="s">
        <v>11</v>
      </c>
      <c r="L26" s="212" t="s">
        <v>11</v>
      </c>
    </row>
    <row r="27" spans="1:12" s="183" customFormat="1" ht="19.5" customHeight="1">
      <c r="A27" s="191" t="s">
        <v>135</v>
      </c>
      <c r="B27" s="192"/>
      <c r="C27" s="192"/>
      <c r="D27" s="192" t="s">
        <v>136</v>
      </c>
      <c r="E27" s="195">
        <v>777085</v>
      </c>
      <c r="F27" s="195">
        <v>777085</v>
      </c>
      <c r="G27" s="212" t="s">
        <v>11</v>
      </c>
      <c r="H27" s="212" t="s">
        <v>11</v>
      </c>
      <c r="I27" s="212" t="s">
        <v>11</v>
      </c>
      <c r="J27" s="212" t="s">
        <v>11</v>
      </c>
      <c r="K27" s="212" t="s">
        <v>11</v>
      </c>
      <c r="L27" s="212" t="s">
        <v>11</v>
      </c>
    </row>
    <row r="28" spans="1:12" s="183" customFormat="1" ht="19.5" customHeight="1">
      <c r="A28" s="191" t="s">
        <v>137</v>
      </c>
      <c r="B28" s="192"/>
      <c r="C28" s="192"/>
      <c r="D28" s="192" t="s">
        <v>138</v>
      </c>
      <c r="E28" s="195">
        <v>777085</v>
      </c>
      <c r="F28" s="195">
        <v>777085</v>
      </c>
      <c r="G28" s="212" t="s">
        <v>11</v>
      </c>
      <c r="H28" s="212" t="s">
        <v>11</v>
      </c>
      <c r="I28" s="212" t="s">
        <v>11</v>
      </c>
      <c r="J28" s="212" t="s">
        <v>11</v>
      </c>
      <c r="K28" s="212" t="s">
        <v>11</v>
      </c>
      <c r="L28" s="212" t="s">
        <v>11</v>
      </c>
    </row>
    <row r="29" spans="1:11" s="264" customFormat="1" ht="21" customHeight="1">
      <c r="A29" s="265" t="s">
        <v>139</v>
      </c>
      <c r="B29" s="265"/>
      <c r="C29" s="265"/>
      <c r="D29" s="265"/>
      <c r="E29" s="265"/>
      <c r="F29" s="265"/>
      <c r="G29" s="265"/>
      <c r="H29" s="265"/>
      <c r="I29" s="265"/>
      <c r="J29" s="265"/>
      <c r="K29" s="265"/>
    </row>
  </sheetData>
  <sheetProtection/>
  <mergeCells count="35">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5:H7"/>
    <mergeCell ref="I5:I7"/>
    <mergeCell ref="J4:J7"/>
    <mergeCell ref="K4:K7"/>
    <mergeCell ref="L4:L7"/>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29"/>
  <sheetViews>
    <sheetView workbookViewId="0" topLeftCell="A1">
      <selection activeCell="E2" sqref="A1:J29"/>
    </sheetView>
  </sheetViews>
  <sheetFormatPr defaultColWidth="8.00390625" defaultRowHeight="14.25"/>
  <cols>
    <col min="1" max="3" width="3.25390625" style="183" customWidth="1"/>
    <col min="4" max="4" width="32.75390625" style="183" customWidth="1"/>
    <col min="5" max="10" width="18.75390625" style="183" customWidth="1"/>
    <col min="11" max="11" width="8.50390625" style="183" bestFit="1" customWidth="1"/>
    <col min="12" max="12" width="11.25390625" style="183" bestFit="1" customWidth="1"/>
    <col min="13" max="16384" width="8.00390625" style="183" customWidth="1"/>
  </cols>
  <sheetData>
    <row r="1" spans="1:10" s="139" customFormat="1" ht="36" customHeight="1">
      <c r="A1" s="184" t="s">
        <v>140</v>
      </c>
      <c r="B1" s="184"/>
      <c r="C1" s="184"/>
      <c r="D1" s="184"/>
      <c r="E1" s="184"/>
      <c r="F1" s="184"/>
      <c r="G1" s="184"/>
      <c r="H1" s="184"/>
      <c r="I1" s="184"/>
      <c r="J1" s="184"/>
    </row>
    <row r="2" spans="1:10" s="139" customFormat="1" ht="18" customHeight="1">
      <c r="A2" s="183"/>
      <c r="B2" s="183"/>
      <c r="C2" s="183"/>
      <c r="D2" s="183"/>
      <c r="E2" s="183"/>
      <c r="F2" s="183"/>
      <c r="G2" s="183"/>
      <c r="H2" s="183"/>
      <c r="I2" s="183"/>
      <c r="J2" s="200" t="s">
        <v>141</v>
      </c>
    </row>
    <row r="3" spans="1:10" s="139" customFormat="1" ht="18" customHeight="1">
      <c r="A3" s="185" t="s">
        <v>2</v>
      </c>
      <c r="B3" s="183"/>
      <c r="C3" s="183"/>
      <c r="D3" s="183"/>
      <c r="E3" s="183"/>
      <c r="F3" s="186"/>
      <c r="G3" s="183"/>
      <c r="H3" s="183"/>
      <c r="I3" s="183"/>
      <c r="J3" s="200" t="s">
        <v>3</v>
      </c>
    </row>
    <row r="4" spans="1:10" s="183" customFormat="1" ht="19.5" customHeight="1">
      <c r="A4" s="260" t="s">
        <v>6</v>
      </c>
      <c r="B4" s="261"/>
      <c r="C4" s="261"/>
      <c r="D4" s="261"/>
      <c r="E4" s="233" t="s">
        <v>74</v>
      </c>
      <c r="F4" s="233" t="s">
        <v>142</v>
      </c>
      <c r="G4" s="233" t="s">
        <v>143</v>
      </c>
      <c r="H4" s="233" t="s">
        <v>144</v>
      </c>
      <c r="I4" s="233" t="s">
        <v>145</v>
      </c>
      <c r="J4" s="233" t="s">
        <v>146</v>
      </c>
    </row>
    <row r="5" spans="1:10" s="183" customFormat="1" ht="19.5" customHeight="1">
      <c r="A5" s="234" t="s">
        <v>93</v>
      </c>
      <c r="B5" s="235"/>
      <c r="C5" s="235"/>
      <c r="D5" s="236" t="s">
        <v>94</v>
      </c>
      <c r="E5" s="235"/>
      <c r="F5" s="235"/>
      <c r="G5" s="235"/>
      <c r="H5" s="235"/>
      <c r="I5" s="235"/>
      <c r="J5" s="235"/>
    </row>
    <row r="6" spans="1:10" s="183" customFormat="1" ht="19.5" customHeight="1">
      <c r="A6" s="234"/>
      <c r="B6" s="235"/>
      <c r="C6" s="235"/>
      <c r="D6" s="236"/>
      <c r="E6" s="235"/>
      <c r="F6" s="235"/>
      <c r="G6" s="235"/>
      <c r="H6" s="235"/>
      <c r="I6" s="235"/>
      <c r="J6" s="235"/>
    </row>
    <row r="7" spans="1:10" s="183" customFormat="1" ht="19.5" customHeight="1">
      <c r="A7" s="234"/>
      <c r="B7" s="235"/>
      <c r="C7" s="235"/>
      <c r="D7" s="236"/>
      <c r="E7" s="235"/>
      <c r="F7" s="235"/>
      <c r="G7" s="235"/>
      <c r="H7" s="235"/>
      <c r="I7" s="235"/>
      <c r="J7" s="235"/>
    </row>
    <row r="8" spans="1:10" s="183" customFormat="1" ht="19.5" customHeight="1">
      <c r="A8" s="262" t="s">
        <v>97</v>
      </c>
      <c r="B8" s="236" t="s">
        <v>98</v>
      </c>
      <c r="C8" s="236" t="s">
        <v>99</v>
      </c>
      <c r="D8" s="236" t="s">
        <v>10</v>
      </c>
      <c r="E8" s="235" t="s">
        <v>12</v>
      </c>
      <c r="F8" s="235" t="s">
        <v>13</v>
      </c>
      <c r="G8" s="235" t="s">
        <v>19</v>
      </c>
      <c r="H8" s="235" t="s">
        <v>22</v>
      </c>
      <c r="I8" s="235" t="s">
        <v>25</v>
      </c>
      <c r="J8" s="235" t="s">
        <v>28</v>
      </c>
    </row>
    <row r="9" spans="1:13" s="183" customFormat="1" ht="19.5" customHeight="1">
      <c r="A9" s="262"/>
      <c r="B9" s="236"/>
      <c r="C9" s="236"/>
      <c r="D9" s="236" t="s">
        <v>100</v>
      </c>
      <c r="E9" s="195">
        <v>31319132.85</v>
      </c>
      <c r="F9" s="195">
        <v>25349949.34</v>
      </c>
      <c r="G9" s="195">
        <v>5969183.51</v>
      </c>
      <c r="H9" s="212" t="s">
        <v>11</v>
      </c>
      <c r="I9" s="212" t="s">
        <v>11</v>
      </c>
      <c r="J9" s="212" t="s">
        <v>11</v>
      </c>
      <c r="L9" s="183">
        <f>F9/E9</f>
        <v>0.8094077655793078</v>
      </c>
      <c r="M9" s="183">
        <v>80.94</v>
      </c>
    </row>
    <row r="10" spans="1:13" s="183" customFormat="1" ht="19.5" customHeight="1">
      <c r="A10" s="191" t="s">
        <v>101</v>
      </c>
      <c r="B10" s="192"/>
      <c r="C10" s="192"/>
      <c r="D10" s="192" t="s">
        <v>102</v>
      </c>
      <c r="E10" s="195">
        <v>28450649.99</v>
      </c>
      <c r="F10" s="195">
        <v>22481466.48</v>
      </c>
      <c r="G10" s="195">
        <v>5969183.51</v>
      </c>
      <c r="H10" s="212" t="s">
        <v>11</v>
      </c>
      <c r="I10" s="212" t="s">
        <v>11</v>
      </c>
      <c r="J10" s="212" t="s">
        <v>11</v>
      </c>
      <c r="L10" s="183">
        <f>G9/E9</f>
        <v>0.19059223442069212</v>
      </c>
      <c r="M10" s="183">
        <v>19.06</v>
      </c>
    </row>
    <row r="11" spans="1:10" s="183" customFormat="1" ht="19.5" customHeight="1">
      <c r="A11" s="191" t="s">
        <v>103</v>
      </c>
      <c r="B11" s="192"/>
      <c r="C11" s="192"/>
      <c r="D11" s="192" t="s">
        <v>104</v>
      </c>
      <c r="E11" s="195">
        <v>28450649.99</v>
      </c>
      <c r="F11" s="195">
        <v>22481466.48</v>
      </c>
      <c r="G11" s="195">
        <v>5969183.51</v>
      </c>
      <c r="H11" s="212" t="s">
        <v>11</v>
      </c>
      <c r="I11" s="212" t="s">
        <v>11</v>
      </c>
      <c r="J11" s="212" t="s">
        <v>11</v>
      </c>
    </row>
    <row r="12" spans="1:10" s="183" customFormat="1" ht="19.5" customHeight="1">
      <c r="A12" s="191" t="s">
        <v>105</v>
      </c>
      <c r="B12" s="192"/>
      <c r="C12" s="192"/>
      <c r="D12" s="192" t="s">
        <v>106</v>
      </c>
      <c r="E12" s="195">
        <v>25125023.37</v>
      </c>
      <c r="F12" s="195">
        <v>22481466.48</v>
      </c>
      <c r="G12" s="195">
        <v>2643556.89</v>
      </c>
      <c r="H12" s="212" t="s">
        <v>11</v>
      </c>
      <c r="I12" s="212" t="s">
        <v>11</v>
      </c>
      <c r="J12" s="212" t="s">
        <v>11</v>
      </c>
    </row>
    <row r="13" spans="1:10" s="183" customFormat="1" ht="19.5" customHeight="1">
      <c r="A13" s="191" t="s">
        <v>107</v>
      </c>
      <c r="B13" s="192"/>
      <c r="C13" s="192"/>
      <c r="D13" s="192" t="s">
        <v>108</v>
      </c>
      <c r="E13" s="195">
        <v>1620884</v>
      </c>
      <c r="F13" s="212" t="s">
        <v>11</v>
      </c>
      <c r="G13" s="195">
        <v>1620884</v>
      </c>
      <c r="H13" s="212" t="s">
        <v>11</v>
      </c>
      <c r="I13" s="212" t="s">
        <v>11</v>
      </c>
      <c r="J13" s="212" t="s">
        <v>11</v>
      </c>
    </row>
    <row r="14" spans="1:10" s="183" customFormat="1" ht="19.5" customHeight="1">
      <c r="A14" s="191" t="s">
        <v>109</v>
      </c>
      <c r="B14" s="192"/>
      <c r="C14" s="192"/>
      <c r="D14" s="192" t="s">
        <v>110</v>
      </c>
      <c r="E14" s="195">
        <v>1704742.62</v>
      </c>
      <c r="F14" s="212" t="s">
        <v>11</v>
      </c>
      <c r="G14" s="195">
        <v>1704742.62</v>
      </c>
      <c r="H14" s="212" t="s">
        <v>11</v>
      </c>
      <c r="I14" s="212" t="s">
        <v>11</v>
      </c>
      <c r="J14" s="212" t="s">
        <v>11</v>
      </c>
    </row>
    <row r="15" spans="1:10" s="183" customFormat="1" ht="19.5" customHeight="1">
      <c r="A15" s="191" t="s">
        <v>111</v>
      </c>
      <c r="B15" s="192"/>
      <c r="C15" s="192"/>
      <c r="D15" s="192" t="s">
        <v>112</v>
      </c>
      <c r="E15" s="195">
        <v>1747408.64</v>
      </c>
      <c r="F15" s="195">
        <v>1747408.64</v>
      </c>
      <c r="G15" s="212" t="s">
        <v>11</v>
      </c>
      <c r="H15" s="212" t="s">
        <v>11</v>
      </c>
      <c r="I15" s="212" t="s">
        <v>11</v>
      </c>
      <c r="J15" s="212" t="s">
        <v>11</v>
      </c>
    </row>
    <row r="16" spans="1:10" s="183" customFormat="1" ht="19.5" customHeight="1">
      <c r="A16" s="191" t="s">
        <v>113</v>
      </c>
      <c r="B16" s="192"/>
      <c r="C16" s="192"/>
      <c r="D16" s="192" t="s">
        <v>114</v>
      </c>
      <c r="E16" s="195">
        <v>1573464.64</v>
      </c>
      <c r="F16" s="195">
        <v>1573464.64</v>
      </c>
      <c r="G16" s="212" t="s">
        <v>11</v>
      </c>
      <c r="H16" s="212" t="s">
        <v>11</v>
      </c>
      <c r="I16" s="212" t="s">
        <v>11</v>
      </c>
      <c r="J16" s="212" t="s">
        <v>11</v>
      </c>
    </row>
    <row r="17" spans="1:10" s="183" customFormat="1" ht="19.5" customHeight="1">
      <c r="A17" s="191" t="s">
        <v>115</v>
      </c>
      <c r="B17" s="192"/>
      <c r="C17" s="192"/>
      <c r="D17" s="192" t="s">
        <v>116</v>
      </c>
      <c r="E17" s="195">
        <v>97200</v>
      </c>
      <c r="F17" s="195">
        <v>97200</v>
      </c>
      <c r="G17" s="212" t="s">
        <v>11</v>
      </c>
      <c r="H17" s="212" t="s">
        <v>11</v>
      </c>
      <c r="I17" s="212" t="s">
        <v>11</v>
      </c>
      <c r="J17" s="212" t="s">
        <v>11</v>
      </c>
    </row>
    <row r="18" spans="1:10" s="183" customFormat="1" ht="19.5" customHeight="1">
      <c r="A18" s="191" t="s">
        <v>117</v>
      </c>
      <c r="B18" s="192"/>
      <c r="C18" s="192"/>
      <c r="D18" s="192" t="s">
        <v>118</v>
      </c>
      <c r="E18" s="195">
        <v>1476264.64</v>
      </c>
      <c r="F18" s="195">
        <v>1476264.64</v>
      </c>
      <c r="G18" s="212" t="s">
        <v>11</v>
      </c>
      <c r="H18" s="212" t="s">
        <v>11</v>
      </c>
      <c r="I18" s="212" t="s">
        <v>11</v>
      </c>
      <c r="J18" s="212" t="s">
        <v>11</v>
      </c>
    </row>
    <row r="19" spans="1:10" s="183" customFormat="1" ht="19.5" customHeight="1">
      <c r="A19" s="191" t="s">
        <v>119</v>
      </c>
      <c r="B19" s="192"/>
      <c r="C19" s="192"/>
      <c r="D19" s="192" t="s">
        <v>120</v>
      </c>
      <c r="E19" s="195">
        <v>173944</v>
      </c>
      <c r="F19" s="195">
        <v>173944</v>
      </c>
      <c r="G19" s="212" t="s">
        <v>11</v>
      </c>
      <c r="H19" s="212" t="s">
        <v>11</v>
      </c>
      <c r="I19" s="212" t="s">
        <v>11</v>
      </c>
      <c r="J19" s="212" t="s">
        <v>11</v>
      </c>
    </row>
    <row r="20" spans="1:10" s="183" customFormat="1" ht="19.5" customHeight="1">
      <c r="A20" s="191" t="s">
        <v>121</v>
      </c>
      <c r="B20" s="192"/>
      <c r="C20" s="192"/>
      <c r="D20" s="192" t="s">
        <v>122</v>
      </c>
      <c r="E20" s="195">
        <v>173944</v>
      </c>
      <c r="F20" s="195">
        <v>173944</v>
      </c>
      <c r="G20" s="212" t="s">
        <v>11</v>
      </c>
      <c r="H20" s="212" t="s">
        <v>11</v>
      </c>
      <c r="I20" s="212" t="s">
        <v>11</v>
      </c>
      <c r="J20" s="212" t="s">
        <v>11</v>
      </c>
    </row>
    <row r="21" spans="1:10" s="183" customFormat="1" ht="19.5" customHeight="1">
      <c r="A21" s="191" t="s">
        <v>123</v>
      </c>
      <c r="B21" s="192"/>
      <c r="C21" s="192"/>
      <c r="D21" s="192" t="s">
        <v>124</v>
      </c>
      <c r="E21" s="195">
        <v>343989.22</v>
      </c>
      <c r="F21" s="195">
        <v>343989.22</v>
      </c>
      <c r="G21" s="212" t="s">
        <v>11</v>
      </c>
      <c r="H21" s="212" t="s">
        <v>11</v>
      </c>
      <c r="I21" s="212" t="s">
        <v>11</v>
      </c>
      <c r="J21" s="212" t="s">
        <v>11</v>
      </c>
    </row>
    <row r="22" spans="1:10" s="183" customFormat="1" ht="19.5" customHeight="1">
      <c r="A22" s="191" t="s">
        <v>125</v>
      </c>
      <c r="B22" s="192"/>
      <c r="C22" s="192"/>
      <c r="D22" s="192" t="s">
        <v>126</v>
      </c>
      <c r="E22" s="195">
        <v>343989.22</v>
      </c>
      <c r="F22" s="195">
        <v>343989.22</v>
      </c>
      <c r="G22" s="212" t="s">
        <v>11</v>
      </c>
      <c r="H22" s="212" t="s">
        <v>11</v>
      </c>
      <c r="I22" s="212" t="s">
        <v>11</v>
      </c>
      <c r="J22" s="212" t="s">
        <v>11</v>
      </c>
    </row>
    <row r="23" spans="1:10" s="183" customFormat="1" ht="19.5" customHeight="1">
      <c r="A23" s="191" t="s">
        <v>127</v>
      </c>
      <c r="B23" s="192"/>
      <c r="C23" s="192"/>
      <c r="D23" s="192" t="s">
        <v>128</v>
      </c>
      <c r="E23" s="195">
        <v>208719.78</v>
      </c>
      <c r="F23" s="195">
        <v>208719.78</v>
      </c>
      <c r="G23" s="212" t="s">
        <v>11</v>
      </c>
      <c r="H23" s="212" t="s">
        <v>11</v>
      </c>
      <c r="I23" s="212" t="s">
        <v>11</v>
      </c>
      <c r="J23" s="212" t="s">
        <v>11</v>
      </c>
    </row>
    <row r="24" spans="1:10" s="183" customFormat="1" ht="19.5" customHeight="1">
      <c r="A24" s="191" t="s">
        <v>129</v>
      </c>
      <c r="B24" s="192"/>
      <c r="C24" s="192"/>
      <c r="D24" s="192" t="s">
        <v>130</v>
      </c>
      <c r="E24" s="195">
        <v>123952.7</v>
      </c>
      <c r="F24" s="195">
        <v>123952.7</v>
      </c>
      <c r="G24" s="212" t="s">
        <v>11</v>
      </c>
      <c r="H24" s="212" t="s">
        <v>11</v>
      </c>
      <c r="I24" s="212" t="s">
        <v>11</v>
      </c>
      <c r="J24" s="212" t="s">
        <v>11</v>
      </c>
    </row>
    <row r="25" spans="1:10" s="183" customFormat="1" ht="19.5" customHeight="1">
      <c r="A25" s="191" t="s">
        <v>131</v>
      </c>
      <c r="B25" s="192"/>
      <c r="C25" s="192"/>
      <c r="D25" s="192" t="s">
        <v>132</v>
      </c>
      <c r="E25" s="195">
        <v>11316.74</v>
      </c>
      <c r="F25" s="195">
        <v>11316.74</v>
      </c>
      <c r="G25" s="212" t="s">
        <v>11</v>
      </c>
      <c r="H25" s="212" t="s">
        <v>11</v>
      </c>
      <c r="I25" s="212" t="s">
        <v>11</v>
      </c>
      <c r="J25" s="212" t="s">
        <v>11</v>
      </c>
    </row>
    <row r="26" spans="1:10" s="183" customFormat="1" ht="19.5" customHeight="1">
      <c r="A26" s="191" t="s">
        <v>133</v>
      </c>
      <c r="B26" s="192"/>
      <c r="C26" s="192"/>
      <c r="D26" s="192" t="s">
        <v>134</v>
      </c>
      <c r="E26" s="195">
        <v>777085</v>
      </c>
      <c r="F26" s="195">
        <v>777085</v>
      </c>
      <c r="G26" s="212" t="s">
        <v>11</v>
      </c>
      <c r="H26" s="212" t="s">
        <v>11</v>
      </c>
      <c r="I26" s="212" t="s">
        <v>11</v>
      </c>
      <c r="J26" s="212" t="s">
        <v>11</v>
      </c>
    </row>
    <row r="27" spans="1:10" s="183" customFormat="1" ht="19.5" customHeight="1">
      <c r="A27" s="191" t="s">
        <v>135</v>
      </c>
      <c r="B27" s="192"/>
      <c r="C27" s="192"/>
      <c r="D27" s="192" t="s">
        <v>136</v>
      </c>
      <c r="E27" s="195">
        <v>777085</v>
      </c>
      <c r="F27" s="195">
        <v>777085</v>
      </c>
      <c r="G27" s="212" t="s">
        <v>11</v>
      </c>
      <c r="H27" s="212" t="s">
        <v>11</v>
      </c>
      <c r="I27" s="212" t="s">
        <v>11</v>
      </c>
      <c r="J27" s="212" t="s">
        <v>11</v>
      </c>
    </row>
    <row r="28" spans="1:10" s="183" customFormat="1" ht="19.5" customHeight="1">
      <c r="A28" s="191" t="s">
        <v>137</v>
      </c>
      <c r="B28" s="192"/>
      <c r="C28" s="192"/>
      <c r="D28" s="192" t="s">
        <v>138</v>
      </c>
      <c r="E28" s="195">
        <v>777085</v>
      </c>
      <c r="F28" s="195">
        <v>777085</v>
      </c>
      <c r="G28" s="212" t="s">
        <v>11</v>
      </c>
      <c r="H28" s="212" t="s">
        <v>11</v>
      </c>
      <c r="I28" s="212" t="s">
        <v>11</v>
      </c>
      <c r="J28" s="212" t="s">
        <v>11</v>
      </c>
    </row>
    <row r="29" spans="1:10" s="139" customFormat="1" ht="20.25" customHeight="1">
      <c r="A29" s="263" t="s">
        <v>147</v>
      </c>
      <c r="B29" s="263"/>
      <c r="C29" s="263"/>
      <c r="D29" s="263"/>
      <c r="E29" s="263"/>
      <c r="F29" s="263"/>
      <c r="G29" s="263"/>
      <c r="H29" s="263"/>
      <c r="I29" s="263"/>
      <c r="J29" s="263"/>
    </row>
  </sheetData>
  <sheetProtection/>
  <mergeCells count="33">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D16">
      <selection activeCell="I14" sqref="A1:IV65536"/>
    </sheetView>
  </sheetViews>
  <sheetFormatPr defaultColWidth="9.00390625" defaultRowHeight="14.25"/>
  <cols>
    <col min="1" max="1" width="27.375" style="139" customWidth="1"/>
    <col min="2" max="2" width="5.375" style="139" customWidth="1"/>
    <col min="3" max="3" width="11.375" style="139" customWidth="1"/>
    <col min="4" max="4" width="45.25390625" style="139" customWidth="1"/>
    <col min="5" max="5" width="6.00390625" style="139" customWidth="1"/>
    <col min="6" max="9" width="12.25390625" style="139" customWidth="1"/>
    <col min="10" max="16384" width="9.00390625" style="139" customWidth="1"/>
  </cols>
  <sheetData>
    <row r="1" spans="1:9" ht="25.5" customHeight="1">
      <c r="A1" s="183"/>
      <c r="B1" s="183"/>
      <c r="C1" s="183"/>
      <c r="D1" s="184" t="s">
        <v>148</v>
      </c>
      <c r="E1" s="183"/>
      <c r="F1" s="183"/>
      <c r="G1" s="183"/>
      <c r="H1" s="183"/>
      <c r="I1" s="183"/>
    </row>
    <row r="2" spans="1:9" s="248" customFormat="1" ht="18" customHeight="1">
      <c r="A2" s="183"/>
      <c r="B2" s="183"/>
      <c r="C2" s="183"/>
      <c r="D2" s="183"/>
      <c r="E2" s="183"/>
      <c r="F2" s="183"/>
      <c r="G2" s="183"/>
      <c r="H2" s="183"/>
      <c r="I2" s="200" t="s">
        <v>149</v>
      </c>
    </row>
    <row r="3" spans="1:9" s="248" customFormat="1" ht="18" customHeight="1">
      <c r="A3" s="185" t="s">
        <v>2</v>
      </c>
      <c r="B3" s="183"/>
      <c r="C3" s="183"/>
      <c r="D3" s="186"/>
      <c r="E3" s="183"/>
      <c r="F3" s="183"/>
      <c r="G3" s="183"/>
      <c r="H3" s="183"/>
      <c r="I3" s="200" t="s">
        <v>150</v>
      </c>
    </row>
    <row r="4" spans="1:9" ht="18" customHeight="1">
      <c r="A4" s="249" t="s">
        <v>151</v>
      </c>
      <c r="B4" s="250"/>
      <c r="C4" s="250"/>
      <c r="D4" s="250" t="s">
        <v>152</v>
      </c>
      <c r="E4" s="250"/>
      <c r="F4" s="250" t="s">
        <v>11</v>
      </c>
      <c r="G4" s="250" t="s">
        <v>11</v>
      </c>
      <c r="H4" s="250"/>
      <c r="I4" s="250" t="s">
        <v>11</v>
      </c>
    </row>
    <row r="5" spans="1:9" ht="39.75" customHeight="1">
      <c r="A5" s="251" t="s">
        <v>153</v>
      </c>
      <c r="B5" s="252" t="s">
        <v>7</v>
      </c>
      <c r="C5" s="252" t="s">
        <v>154</v>
      </c>
      <c r="D5" s="252" t="s">
        <v>155</v>
      </c>
      <c r="E5" s="252" t="s">
        <v>7</v>
      </c>
      <c r="F5" s="193" t="s">
        <v>100</v>
      </c>
      <c r="G5" s="252" t="s">
        <v>156</v>
      </c>
      <c r="H5" s="253" t="s">
        <v>157</v>
      </c>
      <c r="I5" s="259" t="s">
        <v>158</v>
      </c>
    </row>
    <row r="6" spans="1:9" ht="18" customHeight="1">
      <c r="A6" s="251"/>
      <c r="B6" s="252" t="s">
        <v>11</v>
      </c>
      <c r="C6" s="252" t="s">
        <v>11</v>
      </c>
      <c r="D6" s="252" t="s">
        <v>11</v>
      </c>
      <c r="E6" s="252" t="s">
        <v>11</v>
      </c>
      <c r="F6" s="193" t="s">
        <v>95</v>
      </c>
      <c r="G6" s="252" t="s">
        <v>156</v>
      </c>
      <c r="H6" s="253"/>
      <c r="I6" s="259"/>
    </row>
    <row r="7" spans="1:9" ht="18" customHeight="1">
      <c r="A7" s="254" t="s">
        <v>159</v>
      </c>
      <c r="B7" s="193" t="s">
        <v>11</v>
      </c>
      <c r="C7" s="193" t="s">
        <v>12</v>
      </c>
      <c r="D7" s="193" t="s">
        <v>159</v>
      </c>
      <c r="E7" s="193" t="s">
        <v>11</v>
      </c>
      <c r="F7" s="193" t="s">
        <v>13</v>
      </c>
      <c r="G7" s="193" t="s">
        <v>19</v>
      </c>
      <c r="H7" s="193" t="s">
        <v>22</v>
      </c>
      <c r="I7" s="193" t="s">
        <v>25</v>
      </c>
    </row>
    <row r="8" spans="1:9" ht="18" customHeight="1">
      <c r="A8" s="255" t="s">
        <v>160</v>
      </c>
      <c r="B8" s="193" t="s">
        <v>12</v>
      </c>
      <c r="C8" s="195">
        <v>30261529.91</v>
      </c>
      <c r="D8" s="192" t="s">
        <v>15</v>
      </c>
      <c r="E8" s="193">
        <v>33</v>
      </c>
      <c r="F8" s="195"/>
      <c r="G8" s="195"/>
      <c r="H8" s="195"/>
      <c r="I8" s="195"/>
    </row>
    <row r="9" spans="1:9" ht="18" customHeight="1">
      <c r="A9" s="255" t="s">
        <v>161</v>
      </c>
      <c r="B9" s="193" t="s">
        <v>13</v>
      </c>
      <c r="C9" s="195"/>
      <c r="D9" s="192" t="s">
        <v>17</v>
      </c>
      <c r="E9" s="193">
        <v>34</v>
      </c>
      <c r="F9" s="195"/>
      <c r="G9" s="195"/>
      <c r="H9" s="195"/>
      <c r="I9" s="195"/>
    </row>
    <row r="10" spans="1:9" ht="18" customHeight="1">
      <c r="A10" s="255" t="s">
        <v>162</v>
      </c>
      <c r="B10" s="193" t="s">
        <v>19</v>
      </c>
      <c r="C10" s="212"/>
      <c r="D10" s="192" t="s">
        <v>20</v>
      </c>
      <c r="E10" s="193">
        <v>35</v>
      </c>
      <c r="F10" s="195"/>
      <c r="G10" s="195"/>
      <c r="H10" s="195"/>
      <c r="I10" s="195"/>
    </row>
    <row r="11" spans="1:9" ht="18" customHeight="1">
      <c r="A11" s="255" t="s">
        <v>11</v>
      </c>
      <c r="B11" s="193" t="s">
        <v>22</v>
      </c>
      <c r="C11" s="212"/>
      <c r="D11" s="192" t="s">
        <v>23</v>
      </c>
      <c r="E11" s="193">
        <v>36</v>
      </c>
      <c r="F11" s="195">
        <v>27393047.05</v>
      </c>
      <c r="G11" s="195">
        <v>27393047.05</v>
      </c>
      <c r="H11" s="195"/>
      <c r="I11" s="195"/>
    </row>
    <row r="12" spans="1:9" ht="18" customHeight="1">
      <c r="A12" s="255" t="s">
        <v>11</v>
      </c>
      <c r="B12" s="193" t="s">
        <v>25</v>
      </c>
      <c r="C12" s="212"/>
      <c r="D12" s="192" t="s">
        <v>26</v>
      </c>
      <c r="E12" s="193">
        <v>37</v>
      </c>
      <c r="F12" s="195"/>
      <c r="G12" s="195"/>
      <c r="H12" s="195"/>
      <c r="I12" s="195"/>
    </row>
    <row r="13" spans="1:9" ht="18" customHeight="1">
      <c r="A13" s="255" t="s">
        <v>11</v>
      </c>
      <c r="B13" s="193" t="s">
        <v>28</v>
      </c>
      <c r="C13" s="212"/>
      <c r="D13" s="192" t="s">
        <v>29</v>
      </c>
      <c r="E13" s="193">
        <v>38</v>
      </c>
      <c r="F13" s="195"/>
      <c r="G13" s="195"/>
      <c r="H13" s="195"/>
      <c r="I13" s="195"/>
    </row>
    <row r="14" spans="1:9" ht="18" customHeight="1">
      <c r="A14" s="255" t="s">
        <v>11</v>
      </c>
      <c r="B14" s="193" t="s">
        <v>31</v>
      </c>
      <c r="C14" s="212"/>
      <c r="D14" s="192" t="s">
        <v>32</v>
      </c>
      <c r="E14" s="193">
        <v>39</v>
      </c>
      <c r="F14" s="195"/>
      <c r="G14" s="195"/>
      <c r="H14" s="195"/>
      <c r="I14" s="195"/>
    </row>
    <row r="15" spans="1:9" ht="18" customHeight="1">
      <c r="A15" s="255" t="s">
        <v>11</v>
      </c>
      <c r="B15" s="193" t="s">
        <v>34</v>
      </c>
      <c r="C15" s="212"/>
      <c r="D15" s="192" t="s">
        <v>35</v>
      </c>
      <c r="E15" s="193">
        <v>40</v>
      </c>
      <c r="F15" s="195">
        <v>1747408.64</v>
      </c>
      <c r="G15" s="195">
        <v>1747408.64</v>
      </c>
      <c r="H15" s="195"/>
      <c r="I15" s="195"/>
    </row>
    <row r="16" spans="1:9" ht="18" customHeight="1">
      <c r="A16" s="255" t="s">
        <v>11</v>
      </c>
      <c r="B16" s="193" t="s">
        <v>36</v>
      </c>
      <c r="C16" s="212"/>
      <c r="D16" s="192" t="s">
        <v>37</v>
      </c>
      <c r="E16" s="193">
        <v>41</v>
      </c>
      <c r="F16" s="195">
        <v>343989.22</v>
      </c>
      <c r="G16" s="195">
        <v>343989.22</v>
      </c>
      <c r="H16" s="195"/>
      <c r="I16" s="195"/>
    </row>
    <row r="17" spans="1:9" ht="18" customHeight="1">
      <c r="A17" s="255" t="s">
        <v>11</v>
      </c>
      <c r="B17" s="193" t="s">
        <v>38</v>
      </c>
      <c r="C17" s="212"/>
      <c r="D17" s="192" t="s">
        <v>39</v>
      </c>
      <c r="E17" s="193">
        <v>42</v>
      </c>
      <c r="F17" s="195"/>
      <c r="G17" s="195"/>
      <c r="H17" s="195"/>
      <c r="I17" s="195"/>
    </row>
    <row r="18" spans="1:9" ht="18" customHeight="1">
      <c r="A18" s="255" t="s">
        <v>11</v>
      </c>
      <c r="B18" s="193" t="s">
        <v>40</v>
      </c>
      <c r="C18" s="212"/>
      <c r="D18" s="192" t="s">
        <v>41</v>
      </c>
      <c r="E18" s="193">
        <v>43</v>
      </c>
      <c r="F18" s="195"/>
      <c r="G18" s="195"/>
      <c r="H18" s="195"/>
      <c r="I18" s="195"/>
    </row>
    <row r="19" spans="1:9" ht="18" customHeight="1">
      <c r="A19" s="255" t="s">
        <v>11</v>
      </c>
      <c r="B19" s="193" t="s">
        <v>42</v>
      </c>
      <c r="C19" s="212"/>
      <c r="D19" s="192" t="s">
        <v>43</v>
      </c>
      <c r="E19" s="193">
        <v>44</v>
      </c>
      <c r="F19" s="195"/>
      <c r="G19" s="195"/>
      <c r="H19" s="195"/>
      <c r="I19" s="195"/>
    </row>
    <row r="20" spans="1:9" ht="18" customHeight="1">
      <c r="A20" s="255" t="s">
        <v>11</v>
      </c>
      <c r="B20" s="193" t="s">
        <v>44</v>
      </c>
      <c r="C20" s="212"/>
      <c r="D20" s="192" t="s">
        <v>45</v>
      </c>
      <c r="E20" s="193">
        <v>45</v>
      </c>
      <c r="F20" s="195"/>
      <c r="G20" s="195"/>
      <c r="H20" s="195"/>
      <c r="I20" s="195"/>
    </row>
    <row r="21" spans="1:9" ht="18" customHeight="1">
      <c r="A21" s="255" t="s">
        <v>11</v>
      </c>
      <c r="B21" s="193" t="s">
        <v>46</v>
      </c>
      <c r="C21" s="212"/>
      <c r="D21" s="192" t="s">
        <v>47</v>
      </c>
      <c r="E21" s="193">
        <v>46</v>
      </c>
      <c r="F21" s="195"/>
      <c r="G21" s="195"/>
      <c r="H21" s="195"/>
      <c r="I21" s="195"/>
    </row>
    <row r="22" spans="1:9" ht="18" customHeight="1">
      <c r="A22" s="255" t="s">
        <v>11</v>
      </c>
      <c r="B22" s="193" t="s">
        <v>48</v>
      </c>
      <c r="C22" s="212"/>
      <c r="D22" s="192" t="s">
        <v>49</v>
      </c>
      <c r="E22" s="193">
        <v>47</v>
      </c>
      <c r="F22" s="195"/>
      <c r="G22" s="195"/>
      <c r="H22" s="195"/>
      <c r="I22" s="195"/>
    </row>
    <row r="23" spans="1:9" ht="18" customHeight="1">
      <c r="A23" s="255" t="s">
        <v>11</v>
      </c>
      <c r="B23" s="193" t="s">
        <v>50</v>
      </c>
      <c r="C23" s="212"/>
      <c r="D23" s="192" t="s">
        <v>51</v>
      </c>
      <c r="E23" s="193">
        <v>48</v>
      </c>
      <c r="F23" s="195"/>
      <c r="G23" s="195"/>
      <c r="H23" s="195"/>
      <c r="I23" s="195"/>
    </row>
    <row r="24" spans="1:9" ht="18" customHeight="1">
      <c r="A24" s="255" t="s">
        <v>11</v>
      </c>
      <c r="B24" s="193" t="s">
        <v>52</v>
      </c>
      <c r="C24" s="212"/>
      <c r="D24" s="192" t="s">
        <v>53</v>
      </c>
      <c r="E24" s="193">
        <v>49</v>
      </c>
      <c r="F24" s="195"/>
      <c r="G24" s="195"/>
      <c r="H24" s="195"/>
      <c r="I24" s="195"/>
    </row>
    <row r="25" spans="1:9" ht="18" customHeight="1">
      <c r="A25" s="255" t="s">
        <v>11</v>
      </c>
      <c r="B25" s="193" t="s">
        <v>54</v>
      </c>
      <c r="C25" s="212"/>
      <c r="D25" s="192" t="s">
        <v>55</v>
      </c>
      <c r="E25" s="193">
        <v>50</v>
      </c>
      <c r="F25" s="195"/>
      <c r="G25" s="195"/>
      <c r="H25" s="195"/>
      <c r="I25" s="195"/>
    </row>
    <row r="26" spans="1:9" ht="18" customHeight="1">
      <c r="A26" s="255" t="s">
        <v>11</v>
      </c>
      <c r="B26" s="193" t="s">
        <v>56</v>
      </c>
      <c r="C26" s="212"/>
      <c r="D26" s="192" t="s">
        <v>57</v>
      </c>
      <c r="E26" s="193">
        <v>51</v>
      </c>
      <c r="F26" s="195">
        <v>777085</v>
      </c>
      <c r="G26" s="195">
        <v>777085</v>
      </c>
      <c r="H26" s="195"/>
      <c r="I26" s="195"/>
    </row>
    <row r="27" spans="1:9" ht="18" customHeight="1">
      <c r="A27" s="255" t="s">
        <v>11</v>
      </c>
      <c r="B27" s="193" t="s">
        <v>58</v>
      </c>
      <c r="C27" s="212"/>
      <c r="D27" s="192" t="s">
        <v>59</v>
      </c>
      <c r="E27" s="193">
        <v>52</v>
      </c>
      <c r="F27" s="195"/>
      <c r="G27" s="195"/>
      <c r="H27" s="195"/>
      <c r="I27" s="195"/>
    </row>
    <row r="28" spans="1:9" ht="18" customHeight="1">
      <c r="A28" s="255" t="s">
        <v>11</v>
      </c>
      <c r="B28" s="193" t="s">
        <v>60</v>
      </c>
      <c r="C28" s="212"/>
      <c r="D28" s="192" t="s">
        <v>61</v>
      </c>
      <c r="E28" s="193">
        <v>53</v>
      </c>
      <c r="F28" s="195"/>
      <c r="G28" s="195"/>
      <c r="H28" s="195"/>
      <c r="I28" s="195"/>
    </row>
    <row r="29" spans="1:9" ht="18" customHeight="1">
      <c r="A29" s="255" t="s">
        <v>11</v>
      </c>
      <c r="B29" s="193" t="s">
        <v>62</v>
      </c>
      <c r="C29" s="212"/>
      <c r="D29" s="192" t="s">
        <v>63</v>
      </c>
      <c r="E29" s="193">
        <v>54</v>
      </c>
      <c r="F29" s="195"/>
      <c r="G29" s="195"/>
      <c r="H29" s="195"/>
      <c r="I29" s="195"/>
    </row>
    <row r="30" spans="1:9" ht="18" customHeight="1">
      <c r="A30" s="255" t="s">
        <v>11</v>
      </c>
      <c r="B30" s="193" t="s">
        <v>64</v>
      </c>
      <c r="C30" s="212"/>
      <c r="D30" s="192" t="s">
        <v>65</v>
      </c>
      <c r="E30" s="193">
        <v>55</v>
      </c>
      <c r="F30" s="195"/>
      <c r="G30" s="195"/>
      <c r="H30" s="195"/>
      <c r="I30" s="195"/>
    </row>
    <row r="31" spans="1:9" ht="18" customHeight="1">
      <c r="A31" s="255"/>
      <c r="B31" s="193" t="s">
        <v>66</v>
      </c>
      <c r="C31" s="212"/>
      <c r="D31" s="192" t="s">
        <v>67</v>
      </c>
      <c r="E31" s="193">
        <v>56</v>
      </c>
      <c r="F31" s="195"/>
      <c r="G31" s="195"/>
      <c r="H31" s="195"/>
      <c r="I31" s="195"/>
    </row>
    <row r="32" spans="1:9" ht="18" customHeight="1">
      <c r="A32" s="255"/>
      <c r="B32" s="193" t="s">
        <v>68</v>
      </c>
      <c r="C32" s="212"/>
      <c r="D32" s="256" t="s">
        <v>69</v>
      </c>
      <c r="E32" s="193">
        <v>57</v>
      </c>
      <c r="F32" s="195"/>
      <c r="G32" s="195"/>
      <c r="H32" s="195"/>
      <c r="I32" s="195"/>
    </row>
    <row r="33" spans="1:9" ht="18" customHeight="1">
      <c r="A33" s="255"/>
      <c r="B33" s="193" t="s">
        <v>70</v>
      </c>
      <c r="C33" s="212"/>
      <c r="D33" s="256" t="s">
        <v>71</v>
      </c>
      <c r="E33" s="193">
        <v>58</v>
      </c>
      <c r="F33" s="195"/>
      <c r="G33" s="195"/>
      <c r="H33" s="195"/>
      <c r="I33" s="195"/>
    </row>
    <row r="34" spans="1:9" ht="18" customHeight="1">
      <c r="A34" s="254" t="s">
        <v>72</v>
      </c>
      <c r="B34" s="193" t="s">
        <v>73</v>
      </c>
      <c r="C34" s="195">
        <v>30261529.91</v>
      </c>
      <c r="D34" s="193" t="s">
        <v>74</v>
      </c>
      <c r="E34" s="193">
        <v>59</v>
      </c>
      <c r="F34" s="195">
        <v>30261529.91</v>
      </c>
      <c r="G34" s="195">
        <v>30261529.91</v>
      </c>
      <c r="H34" s="212"/>
      <c r="I34" s="212"/>
    </row>
    <row r="35" spans="1:9" ht="18" customHeight="1">
      <c r="A35" s="255" t="s">
        <v>163</v>
      </c>
      <c r="B35" s="193" t="s">
        <v>76</v>
      </c>
      <c r="C35" s="195"/>
      <c r="D35" s="256" t="s">
        <v>164</v>
      </c>
      <c r="E35" s="193">
        <v>60</v>
      </c>
      <c r="F35" s="212"/>
      <c r="G35" s="212"/>
      <c r="H35" s="212"/>
      <c r="I35" s="212"/>
    </row>
    <row r="36" spans="1:9" ht="17.25" customHeight="1">
      <c r="A36" s="255" t="s">
        <v>160</v>
      </c>
      <c r="B36" s="193" t="s">
        <v>79</v>
      </c>
      <c r="C36" s="195"/>
      <c r="D36" s="256"/>
      <c r="E36" s="193">
        <v>61</v>
      </c>
      <c r="F36" s="212"/>
      <c r="G36" s="212"/>
      <c r="H36" s="212"/>
      <c r="I36" s="212"/>
    </row>
    <row r="37" spans="1:9" ht="17.25" customHeight="1">
      <c r="A37" s="255" t="s">
        <v>161</v>
      </c>
      <c r="B37" s="193" t="s">
        <v>82</v>
      </c>
      <c r="C37" s="195"/>
      <c r="D37" s="256" t="s">
        <v>11</v>
      </c>
      <c r="E37" s="193">
        <v>62</v>
      </c>
      <c r="F37" s="212"/>
      <c r="G37" s="212"/>
      <c r="H37" s="212"/>
      <c r="I37" s="212"/>
    </row>
    <row r="38" spans="1:9" ht="14.25">
      <c r="A38" s="255" t="s">
        <v>162</v>
      </c>
      <c r="B38" s="193" t="s">
        <v>165</v>
      </c>
      <c r="C38" s="195"/>
      <c r="D38" s="256"/>
      <c r="E38" s="193">
        <v>63</v>
      </c>
      <c r="F38" s="212"/>
      <c r="G38" s="212"/>
      <c r="H38" s="212"/>
      <c r="I38" s="212"/>
    </row>
    <row r="39" spans="1:9" s="139" customFormat="1" ht="17.25" customHeight="1">
      <c r="A39" s="254" t="s">
        <v>81</v>
      </c>
      <c r="B39" s="193" t="s">
        <v>166</v>
      </c>
      <c r="C39" s="195">
        <v>30261529.91</v>
      </c>
      <c r="D39" s="193" t="s">
        <v>81</v>
      </c>
      <c r="E39" s="193">
        <v>64</v>
      </c>
      <c r="F39" s="195">
        <v>30261529.91</v>
      </c>
      <c r="G39" s="195">
        <v>30261529.91</v>
      </c>
      <c r="H39" s="195"/>
      <c r="I39" s="195"/>
    </row>
    <row r="40" spans="1:9" ht="14.25">
      <c r="A40" s="257" t="s">
        <v>167</v>
      </c>
      <c r="B40" s="258"/>
      <c r="C40" s="258"/>
      <c r="D40" s="258"/>
      <c r="E40" s="258"/>
      <c r="F40" s="258"/>
      <c r="G40" s="258"/>
      <c r="H40" s="258"/>
      <c r="I40" s="258"/>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9"/>
  <sheetViews>
    <sheetView workbookViewId="0" topLeftCell="A1">
      <selection activeCell="E32" sqref="A1:IV65536"/>
    </sheetView>
  </sheetViews>
  <sheetFormatPr defaultColWidth="9.00390625" defaultRowHeight="14.25" customHeight="1"/>
  <cols>
    <col min="1" max="3" width="3.75390625" style="227" customWidth="1"/>
    <col min="4" max="6" width="8.25390625" style="227" customWidth="1"/>
    <col min="7" max="7" width="9.375" style="227" customWidth="1"/>
    <col min="8" max="20" width="8.25390625" style="227" customWidth="1"/>
    <col min="21" max="16384" width="9.00390625" style="227" customWidth="1"/>
  </cols>
  <sheetData>
    <row r="1" spans="1:20" ht="36" customHeight="1">
      <c r="A1" s="228" t="s">
        <v>168</v>
      </c>
      <c r="B1" s="228"/>
      <c r="C1" s="228"/>
      <c r="D1" s="228"/>
      <c r="E1" s="228"/>
      <c r="F1" s="228"/>
      <c r="G1" s="228"/>
      <c r="H1" s="228"/>
      <c r="I1" s="228"/>
      <c r="J1" s="228"/>
      <c r="K1" s="228"/>
      <c r="L1" s="228"/>
      <c r="M1" s="228"/>
      <c r="N1" s="228"/>
      <c r="O1" s="228"/>
      <c r="P1" s="228"/>
      <c r="Q1" s="228"/>
      <c r="R1" s="228"/>
      <c r="S1" s="228"/>
      <c r="T1" s="228"/>
    </row>
    <row r="2" spans="1:20" ht="19.5" customHeight="1">
      <c r="A2" s="229"/>
      <c r="B2" s="229"/>
      <c r="C2" s="229"/>
      <c r="D2" s="229"/>
      <c r="E2" s="229"/>
      <c r="F2" s="229"/>
      <c r="G2" s="229"/>
      <c r="H2" s="229"/>
      <c r="I2" s="229"/>
      <c r="J2" s="229"/>
      <c r="K2" s="229"/>
      <c r="L2" s="229"/>
      <c r="M2" s="229"/>
      <c r="N2" s="229"/>
      <c r="O2" s="229"/>
      <c r="P2" s="239"/>
      <c r="Q2" s="246"/>
      <c r="R2" s="246"/>
      <c r="S2" s="51" t="s">
        <v>169</v>
      </c>
      <c r="T2" s="51"/>
    </row>
    <row r="3" spans="1:20" s="225" customFormat="1" ht="19.5" customHeight="1">
      <c r="A3" s="230" t="s">
        <v>2</v>
      </c>
      <c r="B3" s="230"/>
      <c r="C3" s="230"/>
      <c r="D3" s="230"/>
      <c r="E3" s="230"/>
      <c r="F3" s="231"/>
      <c r="G3" s="231"/>
      <c r="H3" s="231"/>
      <c r="I3" s="240"/>
      <c r="J3" s="241"/>
      <c r="K3" s="242"/>
      <c r="L3" s="242"/>
      <c r="M3" s="242"/>
      <c r="N3" s="243"/>
      <c r="O3" s="243"/>
      <c r="P3" s="244"/>
      <c r="Q3" s="247"/>
      <c r="R3" s="247"/>
      <c r="S3" s="211" t="s">
        <v>150</v>
      </c>
      <c r="T3" s="211"/>
    </row>
    <row r="4" spans="1:20" s="183" customFormat="1" ht="19.5" customHeight="1">
      <c r="A4" s="232" t="s">
        <v>6</v>
      </c>
      <c r="B4" s="233"/>
      <c r="C4" s="233"/>
      <c r="D4" s="233"/>
      <c r="E4" s="233" t="s">
        <v>170</v>
      </c>
      <c r="F4" s="233"/>
      <c r="G4" s="233"/>
      <c r="H4" s="233" t="s">
        <v>171</v>
      </c>
      <c r="I4" s="233"/>
      <c r="J4" s="233"/>
      <c r="K4" s="233" t="s">
        <v>172</v>
      </c>
      <c r="L4" s="233"/>
      <c r="M4" s="233"/>
      <c r="N4" s="233"/>
      <c r="O4" s="233"/>
      <c r="P4" s="233" t="s">
        <v>80</v>
      </c>
      <c r="Q4" s="233"/>
      <c r="R4" s="233"/>
      <c r="S4" s="233"/>
      <c r="T4" s="233"/>
    </row>
    <row r="5" spans="1:20" s="183" customFormat="1" ht="19.5" customHeight="1">
      <c r="A5" s="234" t="s">
        <v>93</v>
      </c>
      <c r="B5" s="235"/>
      <c r="C5" s="235"/>
      <c r="D5" s="235" t="s">
        <v>94</v>
      </c>
      <c r="E5" s="235" t="s">
        <v>100</v>
      </c>
      <c r="F5" s="235" t="s">
        <v>173</v>
      </c>
      <c r="G5" s="235" t="s">
        <v>174</v>
      </c>
      <c r="H5" s="235" t="s">
        <v>100</v>
      </c>
      <c r="I5" s="235" t="s">
        <v>142</v>
      </c>
      <c r="J5" s="235" t="s">
        <v>143</v>
      </c>
      <c r="K5" s="235" t="s">
        <v>100</v>
      </c>
      <c r="L5" s="235" t="s">
        <v>142</v>
      </c>
      <c r="M5" s="235"/>
      <c r="N5" s="235"/>
      <c r="O5" s="235" t="s">
        <v>143</v>
      </c>
      <c r="P5" s="235" t="s">
        <v>100</v>
      </c>
      <c r="Q5" s="235" t="s">
        <v>173</v>
      </c>
      <c r="R5" s="235" t="s">
        <v>174</v>
      </c>
      <c r="S5" s="235"/>
      <c r="T5" s="235"/>
    </row>
    <row r="6" spans="1:20" s="183" customFormat="1" ht="19.5" customHeight="1">
      <c r="A6" s="234"/>
      <c r="B6" s="235"/>
      <c r="C6" s="235"/>
      <c r="D6" s="235"/>
      <c r="E6" s="235"/>
      <c r="F6" s="235"/>
      <c r="G6" s="235"/>
      <c r="H6" s="235"/>
      <c r="I6" s="235"/>
      <c r="J6" s="235"/>
      <c r="K6" s="235"/>
      <c r="L6" s="235" t="s">
        <v>95</v>
      </c>
      <c r="M6" s="235" t="s">
        <v>175</v>
      </c>
      <c r="N6" s="235" t="s">
        <v>176</v>
      </c>
      <c r="O6" s="235"/>
      <c r="P6" s="235"/>
      <c r="Q6" s="235"/>
      <c r="R6" s="235" t="s">
        <v>95</v>
      </c>
      <c r="S6" s="235" t="s">
        <v>177</v>
      </c>
      <c r="T6" s="235" t="s">
        <v>178</v>
      </c>
    </row>
    <row r="7" spans="1:20" s="183" customFormat="1" ht="19.5" customHeight="1">
      <c r="A7" s="234"/>
      <c r="B7" s="235"/>
      <c r="C7" s="235"/>
      <c r="D7" s="235"/>
      <c r="E7" s="235"/>
      <c r="F7" s="235"/>
      <c r="G7" s="235"/>
      <c r="H7" s="235"/>
      <c r="I7" s="235"/>
      <c r="J7" s="235"/>
      <c r="K7" s="235"/>
      <c r="L7" s="235"/>
      <c r="M7" s="235"/>
      <c r="N7" s="235"/>
      <c r="O7" s="235"/>
      <c r="P7" s="235"/>
      <c r="Q7" s="235"/>
      <c r="R7" s="235"/>
      <c r="S7" s="235"/>
      <c r="T7" s="235"/>
    </row>
    <row r="8" spans="1:20" s="183" customFormat="1" ht="19.5" customHeight="1">
      <c r="A8" s="234" t="s">
        <v>97</v>
      </c>
      <c r="B8" s="235" t="s">
        <v>98</v>
      </c>
      <c r="C8" s="235" t="s">
        <v>99</v>
      </c>
      <c r="D8" s="235" t="s">
        <v>10</v>
      </c>
      <c r="E8" s="236" t="s">
        <v>12</v>
      </c>
      <c r="F8" s="236" t="s">
        <v>13</v>
      </c>
      <c r="G8" s="236" t="s">
        <v>19</v>
      </c>
      <c r="H8" s="236" t="s">
        <v>22</v>
      </c>
      <c r="I8" s="236" t="s">
        <v>25</v>
      </c>
      <c r="J8" s="236" t="s">
        <v>28</v>
      </c>
      <c r="K8" s="236" t="s">
        <v>31</v>
      </c>
      <c r="L8" s="236" t="s">
        <v>34</v>
      </c>
      <c r="M8" s="236" t="s">
        <v>36</v>
      </c>
      <c r="N8" s="236" t="s">
        <v>38</v>
      </c>
      <c r="O8" s="236" t="s">
        <v>40</v>
      </c>
      <c r="P8" s="236" t="s">
        <v>42</v>
      </c>
      <c r="Q8" s="236" t="s">
        <v>44</v>
      </c>
      <c r="R8" s="236" t="s">
        <v>46</v>
      </c>
      <c r="S8" s="236" t="s">
        <v>48</v>
      </c>
      <c r="T8" s="236" t="s">
        <v>50</v>
      </c>
    </row>
    <row r="9" spans="1:20" s="183" customFormat="1" ht="19.5" customHeight="1">
      <c r="A9" s="234"/>
      <c r="B9" s="235"/>
      <c r="C9" s="235"/>
      <c r="D9" s="235" t="s">
        <v>100</v>
      </c>
      <c r="E9" s="212" t="s">
        <v>11</v>
      </c>
      <c r="F9" s="212" t="s">
        <v>11</v>
      </c>
      <c r="G9" s="212" t="s">
        <v>11</v>
      </c>
      <c r="H9" s="195">
        <v>30261529.91</v>
      </c>
      <c r="I9" s="195">
        <v>25349949.34</v>
      </c>
      <c r="J9" s="195">
        <v>4911580.57</v>
      </c>
      <c r="K9" s="195">
        <v>30261529.91</v>
      </c>
      <c r="L9" s="195">
        <v>25349949.34</v>
      </c>
      <c r="M9" s="195">
        <v>23856203.59</v>
      </c>
      <c r="N9" s="195">
        <v>1493745.75</v>
      </c>
      <c r="O9" s="195">
        <v>4911580.57</v>
      </c>
      <c r="P9" s="212" t="s">
        <v>11</v>
      </c>
      <c r="Q9" s="212" t="s">
        <v>11</v>
      </c>
      <c r="R9" s="212" t="s">
        <v>11</v>
      </c>
      <c r="S9" s="212" t="s">
        <v>11</v>
      </c>
      <c r="T9" s="212" t="s">
        <v>11</v>
      </c>
    </row>
    <row r="10" spans="1:20" s="183" customFormat="1" ht="19.5" customHeight="1">
      <c r="A10" s="191" t="s">
        <v>101</v>
      </c>
      <c r="B10" s="192"/>
      <c r="C10" s="192"/>
      <c r="D10" s="192" t="s">
        <v>102</v>
      </c>
      <c r="E10" s="212" t="s">
        <v>11</v>
      </c>
      <c r="F10" s="212" t="s">
        <v>11</v>
      </c>
      <c r="G10" s="212" t="s">
        <v>11</v>
      </c>
      <c r="H10" s="195">
        <v>27393047.05</v>
      </c>
      <c r="I10" s="195">
        <v>22481466.48</v>
      </c>
      <c r="J10" s="195">
        <v>4911580.57</v>
      </c>
      <c r="K10" s="195">
        <v>27393047.05</v>
      </c>
      <c r="L10" s="195">
        <v>22481466.48</v>
      </c>
      <c r="M10" s="195">
        <v>20987720.73</v>
      </c>
      <c r="N10" s="195">
        <v>1493745.75</v>
      </c>
      <c r="O10" s="195">
        <v>4911580.57</v>
      </c>
      <c r="P10" s="212" t="s">
        <v>11</v>
      </c>
      <c r="Q10" s="212" t="s">
        <v>11</v>
      </c>
      <c r="R10" s="212" t="s">
        <v>11</v>
      </c>
      <c r="S10" s="212" t="s">
        <v>11</v>
      </c>
      <c r="T10" s="212" t="s">
        <v>11</v>
      </c>
    </row>
    <row r="11" spans="1:20" s="183" customFormat="1" ht="19.5" customHeight="1">
      <c r="A11" s="191" t="s">
        <v>103</v>
      </c>
      <c r="B11" s="192"/>
      <c r="C11" s="192"/>
      <c r="D11" s="192" t="s">
        <v>104</v>
      </c>
      <c r="E11" s="212" t="s">
        <v>11</v>
      </c>
      <c r="F11" s="212" t="s">
        <v>11</v>
      </c>
      <c r="G11" s="212" t="s">
        <v>11</v>
      </c>
      <c r="H11" s="195">
        <v>27393047.05</v>
      </c>
      <c r="I11" s="195">
        <v>22481466.48</v>
      </c>
      <c r="J11" s="195">
        <v>4911580.57</v>
      </c>
      <c r="K11" s="195">
        <v>27393047.05</v>
      </c>
      <c r="L11" s="195">
        <v>22481466.48</v>
      </c>
      <c r="M11" s="195">
        <v>20987720.73</v>
      </c>
      <c r="N11" s="195">
        <v>1493745.75</v>
      </c>
      <c r="O11" s="195">
        <v>4911580.57</v>
      </c>
      <c r="P11" s="212" t="s">
        <v>11</v>
      </c>
      <c r="Q11" s="212" t="s">
        <v>11</v>
      </c>
      <c r="R11" s="212" t="s">
        <v>11</v>
      </c>
      <c r="S11" s="212" t="s">
        <v>11</v>
      </c>
      <c r="T11" s="212" t="s">
        <v>11</v>
      </c>
    </row>
    <row r="12" spans="1:20" s="183" customFormat="1" ht="19.5" customHeight="1">
      <c r="A12" s="191" t="s">
        <v>105</v>
      </c>
      <c r="B12" s="192"/>
      <c r="C12" s="192"/>
      <c r="D12" s="192" t="s">
        <v>106</v>
      </c>
      <c r="E12" s="212" t="s">
        <v>11</v>
      </c>
      <c r="F12" s="212" t="s">
        <v>11</v>
      </c>
      <c r="G12" s="212" t="s">
        <v>11</v>
      </c>
      <c r="H12" s="195">
        <v>24067420.43</v>
      </c>
      <c r="I12" s="195">
        <v>22481466.48</v>
      </c>
      <c r="J12" s="195">
        <v>1585953.95</v>
      </c>
      <c r="K12" s="195">
        <v>24067420.43</v>
      </c>
      <c r="L12" s="195">
        <v>22481466.48</v>
      </c>
      <c r="M12" s="195">
        <v>20987720.73</v>
      </c>
      <c r="N12" s="195">
        <v>1493745.75</v>
      </c>
      <c r="O12" s="195">
        <v>1585953.95</v>
      </c>
      <c r="P12" s="212" t="s">
        <v>11</v>
      </c>
      <c r="Q12" s="212" t="s">
        <v>11</v>
      </c>
      <c r="R12" s="212" t="s">
        <v>11</v>
      </c>
      <c r="S12" s="212" t="s">
        <v>11</v>
      </c>
      <c r="T12" s="212" t="s">
        <v>11</v>
      </c>
    </row>
    <row r="13" spans="1:20" s="183" customFormat="1" ht="19.5" customHeight="1">
      <c r="A13" s="191" t="s">
        <v>107</v>
      </c>
      <c r="B13" s="192"/>
      <c r="C13" s="192"/>
      <c r="D13" s="192" t="s">
        <v>108</v>
      </c>
      <c r="E13" s="212" t="s">
        <v>11</v>
      </c>
      <c r="F13" s="212" t="s">
        <v>11</v>
      </c>
      <c r="G13" s="212" t="s">
        <v>11</v>
      </c>
      <c r="H13" s="195">
        <v>1620884</v>
      </c>
      <c r="I13" s="212" t="s">
        <v>11</v>
      </c>
      <c r="J13" s="195">
        <v>1620884</v>
      </c>
      <c r="K13" s="195">
        <v>1620884</v>
      </c>
      <c r="L13" s="212" t="s">
        <v>11</v>
      </c>
      <c r="M13" s="212" t="s">
        <v>11</v>
      </c>
      <c r="N13" s="212" t="s">
        <v>11</v>
      </c>
      <c r="O13" s="195">
        <v>1620884</v>
      </c>
      <c r="P13" s="212" t="s">
        <v>11</v>
      </c>
      <c r="Q13" s="212" t="s">
        <v>11</v>
      </c>
      <c r="R13" s="212" t="s">
        <v>11</v>
      </c>
      <c r="S13" s="212" t="s">
        <v>11</v>
      </c>
      <c r="T13" s="212" t="s">
        <v>11</v>
      </c>
    </row>
    <row r="14" spans="1:20" s="183" customFormat="1" ht="19.5" customHeight="1">
      <c r="A14" s="191" t="s">
        <v>109</v>
      </c>
      <c r="B14" s="192"/>
      <c r="C14" s="192"/>
      <c r="D14" s="192" t="s">
        <v>110</v>
      </c>
      <c r="E14" s="212" t="s">
        <v>11</v>
      </c>
      <c r="F14" s="212" t="s">
        <v>11</v>
      </c>
      <c r="G14" s="212" t="s">
        <v>11</v>
      </c>
      <c r="H14" s="195">
        <v>1704742.62</v>
      </c>
      <c r="I14" s="212" t="s">
        <v>11</v>
      </c>
      <c r="J14" s="195">
        <v>1704742.62</v>
      </c>
      <c r="K14" s="195">
        <v>1704742.62</v>
      </c>
      <c r="L14" s="212" t="s">
        <v>11</v>
      </c>
      <c r="M14" s="212" t="s">
        <v>11</v>
      </c>
      <c r="N14" s="212" t="s">
        <v>11</v>
      </c>
      <c r="O14" s="195">
        <v>1704742.62</v>
      </c>
      <c r="P14" s="212" t="s">
        <v>11</v>
      </c>
      <c r="Q14" s="212" t="s">
        <v>11</v>
      </c>
      <c r="R14" s="212" t="s">
        <v>11</v>
      </c>
      <c r="S14" s="212" t="s">
        <v>11</v>
      </c>
      <c r="T14" s="212" t="s">
        <v>11</v>
      </c>
    </row>
    <row r="15" spans="1:20" s="183" customFormat="1" ht="19.5" customHeight="1">
      <c r="A15" s="191" t="s">
        <v>111</v>
      </c>
      <c r="B15" s="192"/>
      <c r="C15" s="192"/>
      <c r="D15" s="192" t="s">
        <v>112</v>
      </c>
      <c r="E15" s="212" t="s">
        <v>11</v>
      </c>
      <c r="F15" s="212" t="s">
        <v>11</v>
      </c>
      <c r="G15" s="212" t="s">
        <v>11</v>
      </c>
      <c r="H15" s="195">
        <v>1747408.64</v>
      </c>
      <c r="I15" s="195">
        <v>1747408.64</v>
      </c>
      <c r="J15" s="212" t="s">
        <v>11</v>
      </c>
      <c r="K15" s="195">
        <v>1747408.64</v>
      </c>
      <c r="L15" s="195">
        <v>1747408.64</v>
      </c>
      <c r="M15" s="195">
        <v>1747408.64</v>
      </c>
      <c r="N15" s="212" t="s">
        <v>11</v>
      </c>
      <c r="O15" s="212" t="s">
        <v>11</v>
      </c>
      <c r="P15" s="212" t="s">
        <v>11</v>
      </c>
      <c r="Q15" s="212" t="s">
        <v>11</v>
      </c>
      <c r="R15" s="212" t="s">
        <v>11</v>
      </c>
      <c r="S15" s="212" t="s">
        <v>11</v>
      </c>
      <c r="T15" s="212" t="s">
        <v>11</v>
      </c>
    </row>
    <row r="16" spans="1:20" s="183" customFormat="1" ht="19.5" customHeight="1">
      <c r="A16" s="191" t="s">
        <v>113</v>
      </c>
      <c r="B16" s="192"/>
      <c r="C16" s="192"/>
      <c r="D16" s="192" t="s">
        <v>114</v>
      </c>
      <c r="E16" s="212" t="s">
        <v>11</v>
      </c>
      <c r="F16" s="212" t="s">
        <v>11</v>
      </c>
      <c r="G16" s="212" t="s">
        <v>11</v>
      </c>
      <c r="H16" s="195">
        <v>1573464.64</v>
      </c>
      <c r="I16" s="195">
        <v>1573464.64</v>
      </c>
      <c r="J16" s="212" t="s">
        <v>11</v>
      </c>
      <c r="K16" s="195">
        <v>1573464.64</v>
      </c>
      <c r="L16" s="195">
        <v>1573464.64</v>
      </c>
      <c r="M16" s="195">
        <v>1573464.64</v>
      </c>
      <c r="N16" s="212" t="s">
        <v>11</v>
      </c>
      <c r="O16" s="212" t="s">
        <v>11</v>
      </c>
      <c r="P16" s="212" t="s">
        <v>11</v>
      </c>
      <c r="Q16" s="212" t="s">
        <v>11</v>
      </c>
      <c r="R16" s="212" t="s">
        <v>11</v>
      </c>
      <c r="S16" s="212" t="s">
        <v>11</v>
      </c>
      <c r="T16" s="212" t="s">
        <v>11</v>
      </c>
    </row>
    <row r="17" spans="1:20" s="183" customFormat="1" ht="19.5" customHeight="1">
      <c r="A17" s="191" t="s">
        <v>115</v>
      </c>
      <c r="B17" s="192"/>
      <c r="C17" s="192"/>
      <c r="D17" s="192" t="s">
        <v>116</v>
      </c>
      <c r="E17" s="212" t="s">
        <v>11</v>
      </c>
      <c r="F17" s="212" t="s">
        <v>11</v>
      </c>
      <c r="G17" s="212" t="s">
        <v>11</v>
      </c>
      <c r="H17" s="195">
        <v>97200</v>
      </c>
      <c r="I17" s="195">
        <v>97200</v>
      </c>
      <c r="J17" s="212" t="s">
        <v>11</v>
      </c>
      <c r="K17" s="195">
        <v>97200</v>
      </c>
      <c r="L17" s="195">
        <v>97200</v>
      </c>
      <c r="M17" s="195">
        <v>97200</v>
      </c>
      <c r="N17" s="212" t="s">
        <v>11</v>
      </c>
      <c r="O17" s="212" t="s">
        <v>11</v>
      </c>
      <c r="P17" s="212" t="s">
        <v>11</v>
      </c>
      <c r="Q17" s="212" t="s">
        <v>11</v>
      </c>
      <c r="R17" s="212" t="s">
        <v>11</v>
      </c>
      <c r="S17" s="212" t="s">
        <v>11</v>
      </c>
      <c r="T17" s="212" t="s">
        <v>11</v>
      </c>
    </row>
    <row r="18" spans="1:20" s="183" customFormat="1" ht="19.5" customHeight="1">
      <c r="A18" s="191" t="s">
        <v>117</v>
      </c>
      <c r="B18" s="192"/>
      <c r="C18" s="192"/>
      <c r="D18" s="192" t="s">
        <v>118</v>
      </c>
      <c r="E18" s="212" t="s">
        <v>11</v>
      </c>
      <c r="F18" s="212" t="s">
        <v>11</v>
      </c>
      <c r="G18" s="212" t="s">
        <v>11</v>
      </c>
      <c r="H18" s="195">
        <v>1476264.64</v>
      </c>
      <c r="I18" s="195">
        <v>1476264.64</v>
      </c>
      <c r="J18" s="212" t="s">
        <v>11</v>
      </c>
      <c r="K18" s="195">
        <v>1476264.64</v>
      </c>
      <c r="L18" s="195">
        <v>1476264.64</v>
      </c>
      <c r="M18" s="195">
        <v>1476264.64</v>
      </c>
      <c r="N18" s="212" t="s">
        <v>11</v>
      </c>
      <c r="O18" s="212" t="s">
        <v>11</v>
      </c>
      <c r="P18" s="212" t="s">
        <v>11</v>
      </c>
      <c r="Q18" s="212" t="s">
        <v>11</v>
      </c>
      <c r="R18" s="212" t="s">
        <v>11</v>
      </c>
      <c r="S18" s="212" t="s">
        <v>11</v>
      </c>
      <c r="T18" s="212" t="s">
        <v>11</v>
      </c>
    </row>
    <row r="19" spans="1:20" s="183" customFormat="1" ht="19.5" customHeight="1">
      <c r="A19" s="191" t="s">
        <v>119</v>
      </c>
      <c r="B19" s="192"/>
      <c r="C19" s="192"/>
      <c r="D19" s="192" t="s">
        <v>120</v>
      </c>
      <c r="E19" s="212" t="s">
        <v>11</v>
      </c>
      <c r="F19" s="212" t="s">
        <v>11</v>
      </c>
      <c r="G19" s="212" t="s">
        <v>11</v>
      </c>
      <c r="H19" s="195">
        <v>173944</v>
      </c>
      <c r="I19" s="195">
        <v>173944</v>
      </c>
      <c r="J19" s="212" t="s">
        <v>11</v>
      </c>
      <c r="K19" s="195">
        <v>173944</v>
      </c>
      <c r="L19" s="195">
        <v>173944</v>
      </c>
      <c r="M19" s="195">
        <v>173944</v>
      </c>
      <c r="N19" s="212" t="s">
        <v>11</v>
      </c>
      <c r="O19" s="212" t="s">
        <v>11</v>
      </c>
      <c r="P19" s="212" t="s">
        <v>11</v>
      </c>
      <c r="Q19" s="212" t="s">
        <v>11</v>
      </c>
      <c r="R19" s="212" t="s">
        <v>11</v>
      </c>
      <c r="S19" s="212" t="s">
        <v>11</v>
      </c>
      <c r="T19" s="212" t="s">
        <v>11</v>
      </c>
    </row>
    <row r="20" spans="1:20" s="183" customFormat="1" ht="19.5" customHeight="1">
      <c r="A20" s="191" t="s">
        <v>121</v>
      </c>
      <c r="B20" s="192"/>
      <c r="C20" s="192"/>
      <c r="D20" s="192" t="s">
        <v>122</v>
      </c>
      <c r="E20" s="212" t="s">
        <v>11</v>
      </c>
      <c r="F20" s="212" t="s">
        <v>11</v>
      </c>
      <c r="G20" s="212" t="s">
        <v>11</v>
      </c>
      <c r="H20" s="195">
        <v>173944</v>
      </c>
      <c r="I20" s="195">
        <v>173944</v>
      </c>
      <c r="J20" s="212" t="s">
        <v>11</v>
      </c>
      <c r="K20" s="195">
        <v>173944</v>
      </c>
      <c r="L20" s="195">
        <v>173944</v>
      </c>
      <c r="M20" s="195">
        <v>173944</v>
      </c>
      <c r="N20" s="212" t="s">
        <v>11</v>
      </c>
      <c r="O20" s="212" t="s">
        <v>11</v>
      </c>
      <c r="P20" s="212" t="s">
        <v>11</v>
      </c>
      <c r="Q20" s="212" t="s">
        <v>11</v>
      </c>
      <c r="R20" s="212" t="s">
        <v>11</v>
      </c>
      <c r="S20" s="212" t="s">
        <v>11</v>
      </c>
      <c r="T20" s="212" t="s">
        <v>11</v>
      </c>
    </row>
    <row r="21" spans="1:20" s="183" customFormat="1" ht="19.5" customHeight="1">
      <c r="A21" s="191" t="s">
        <v>123</v>
      </c>
      <c r="B21" s="192"/>
      <c r="C21" s="192"/>
      <c r="D21" s="192" t="s">
        <v>124</v>
      </c>
      <c r="E21" s="212" t="s">
        <v>11</v>
      </c>
      <c r="F21" s="212" t="s">
        <v>11</v>
      </c>
      <c r="G21" s="212" t="s">
        <v>11</v>
      </c>
      <c r="H21" s="195">
        <v>343989.22</v>
      </c>
      <c r="I21" s="195">
        <v>343989.22</v>
      </c>
      <c r="J21" s="212" t="s">
        <v>11</v>
      </c>
      <c r="K21" s="195">
        <v>343989.22</v>
      </c>
      <c r="L21" s="195">
        <v>343989.22</v>
      </c>
      <c r="M21" s="195">
        <v>343989.22</v>
      </c>
      <c r="N21" s="212" t="s">
        <v>11</v>
      </c>
      <c r="O21" s="212" t="s">
        <v>11</v>
      </c>
      <c r="P21" s="212" t="s">
        <v>11</v>
      </c>
      <c r="Q21" s="212" t="s">
        <v>11</v>
      </c>
      <c r="R21" s="212" t="s">
        <v>11</v>
      </c>
      <c r="S21" s="212" t="s">
        <v>11</v>
      </c>
      <c r="T21" s="212" t="s">
        <v>11</v>
      </c>
    </row>
    <row r="22" spans="1:20" s="183" customFormat="1" ht="19.5" customHeight="1">
      <c r="A22" s="191" t="s">
        <v>125</v>
      </c>
      <c r="B22" s="192"/>
      <c r="C22" s="192"/>
      <c r="D22" s="192" t="s">
        <v>126</v>
      </c>
      <c r="E22" s="212" t="s">
        <v>11</v>
      </c>
      <c r="F22" s="212" t="s">
        <v>11</v>
      </c>
      <c r="G22" s="212" t="s">
        <v>11</v>
      </c>
      <c r="H22" s="195">
        <v>343989.22</v>
      </c>
      <c r="I22" s="195">
        <v>343989.22</v>
      </c>
      <c r="J22" s="212" t="s">
        <v>11</v>
      </c>
      <c r="K22" s="195">
        <v>343989.22</v>
      </c>
      <c r="L22" s="195">
        <v>343989.22</v>
      </c>
      <c r="M22" s="195">
        <v>343989.22</v>
      </c>
      <c r="N22" s="212" t="s">
        <v>11</v>
      </c>
      <c r="O22" s="212" t="s">
        <v>11</v>
      </c>
      <c r="P22" s="212" t="s">
        <v>11</v>
      </c>
      <c r="Q22" s="212" t="s">
        <v>11</v>
      </c>
      <c r="R22" s="212" t="s">
        <v>11</v>
      </c>
      <c r="S22" s="212" t="s">
        <v>11</v>
      </c>
      <c r="T22" s="212" t="s">
        <v>11</v>
      </c>
    </row>
    <row r="23" spans="1:20" s="183" customFormat="1" ht="19.5" customHeight="1">
      <c r="A23" s="191" t="s">
        <v>127</v>
      </c>
      <c r="B23" s="192"/>
      <c r="C23" s="192"/>
      <c r="D23" s="192" t="s">
        <v>128</v>
      </c>
      <c r="E23" s="212" t="s">
        <v>11</v>
      </c>
      <c r="F23" s="212" t="s">
        <v>11</v>
      </c>
      <c r="G23" s="212" t="s">
        <v>11</v>
      </c>
      <c r="H23" s="195">
        <v>208719.78</v>
      </c>
      <c r="I23" s="195">
        <v>208719.78</v>
      </c>
      <c r="J23" s="212" t="s">
        <v>11</v>
      </c>
      <c r="K23" s="195">
        <v>208719.78</v>
      </c>
      <c r="L23" s="195">
        <v>208719.78</v>
      </c>
      <c r="M23" s="195">
        <v>208719.78</v>
      </c>
      <c r="N23" s="212" t="s">
        <v>11</v>
      </c>
      <c r="O23" s="212" t="s">
        <v>11</v>
      </c>
      <c r="P23" s="212" t="s">
        <v>11</v>
      </c>
      <c r="Q23" s="212" t="s">
        <v>11</v>
      </c>
      <c r="R23" s="212" t="s">
        <v>11</v>
      </c>
      <c r="S23" s="212" t="s">
        <v>11</v>
      </c>
      <c r="T23" s="212" t="s">
        <v>11</v>
      </c>
    </row>
    <row r="24" spans="1:20" s="183" customFormat="1" ht="19.5" customHeight="1">
      <c r="A24" s="191" t="s">
        <v>129</v>
      </c>
      <c r="B24" s="192"/>
      <c r="C24" s="192"/>
      <c r="D24" s="192" t="s">
        <v>130</v>
      </c>
      <c r="E24" s="212" t="s">
        <v>11</v>
      </c>
      <c r="F24" s="212" t="s">
        <v>11</v>
      </c>
      <c r="G24" s="212" t="s">
        <v>11</v>
      </c>
      <c r="H24" s="195">
        <v>123952.7</v>
      </c>
      <c r="I24" s="195">
        <v>123952.7</v>
      </c>
      <c r="J24" s="212" t="s">
        <v>11</v>
      </c>
      <c r="K24" s="195">
        <v>123952.7</v>
      </c>
      <c r="L24" s="195">
        <v>123952.7</v>
      </c>
      <c r="M24" s="195">
        <v>123952.7</v>
      </c>
      <c r="N24" s="212" t="s">
        <v>11</v>
      </c>
      <c r="O24" s="212" t="s">
        <v>11</v>
      </c>
      <c r="P24" s="212" t="s">
        <v>11</v>
      </c>
      <c r="Q24" s="212" t="s">
        <v>11</v>
      </c>
      <c r="R24" s="212" t="s">
        <v>11</v>
      </c>
      <c r="S24" s="212" t="s">
        <v>11</v>
      </c>
      <c r="T24" s="212" t="s">
        <v>11</v>
      </c>
    </row>
    <row r="25" spans="1:20" s="183" customFormat="1" ht="19.5" customHeight="1">
      <c r="A25" s="191" t="s">
        <v>131</v>
      </c>
      <c r="B25" s="192"/>
      <c r="C25" s="192"/>
      <c r="D25" s="192" t="s">
        <v>132</v>
      </c>
      <c r="E25" s="212" t="s">
        <v>11</v>
      </c>
      <c r="F25" s="212" t="s">
        <v>11</v>
      </c>
      <c r="G25" s="212" t="s">
        <v>11</v>
      </c>
      <c r="H25" s="195">
        <v>11316.74</v>
      </c>
      <c r="I25" s="195">
        <v>11316.74</v>
      </c>
      <c r="J25" s="212" t="s">
        <v>11</v>
      </c>
      <c r="K25" s="195">
        <v>11316.74</v>
      </c>
      <c r="L25" s="195">
        <v>11316.74</v>
      </c>
      <c r="M25" s="195">
        <v>11316.74</v>
      </c>
      <c r="N25" s="212" t="s">
        <v>11</v>
      </c>
      <c r="O25" s="212" t="s">
        <v>11</v>
      </c>
      <c r="P25" s="212" t="s">
        <v>11</v>
      </c>
      <c r="Q25" s="212" t="s">
        <v>11</v>
      </c>
      <c r="R25" s="212" t="s">
        <v>11</v>
      </c>
      <c r="S25" s="212" t="s">
        <v>11</v>
      </c>
      <c r="T25" s="212" t="s">
        <v>11</v>
      </c>
    </row>
    <row r="26" spans="1:20" s="183" customFormat="1" ht="19.5" customHeight="1">
      <c r="A26" s="191" t="s">
        <v>133</v>
      </c>
      <c r="B26" s="192"/>
      <c r="C26" s="192"/>
      <c r="D26" s="192" t="s">
        <v>134</v>
      </c>
      <c r="E26" s="212" t="s">
        <v>11</v>
      </c>
      <c r="F26" s="212" t="s">
        <v>11</v>
      </c>
      <c r="G26" s="212" t="s">
        <v>11</v>
      </c>
      <c r="H26" s="195">
        <v>777085</v>
      </c>
      <c r="I26" s="195">
        <v>777085</v>
      </c>
      <c r="J26" s="212" t="s">
        <v>11</v>
      </c>
      <c r="K26" s="195">
        <v>777085</v>
      </c>
      <c r="L26" s="195">
        <v>777085</v>
      </c>
      <c r="M26" s="195">
        <v>777085</v>
      </c>
      <c r="N26" s="212" t="s">
        <v>11</v>
      </c>
      <c r="O26" s="212" t="s">
        <v>11</v>
      </c>
      <c r="P26" s="212" t="s">
        <v>11</v>
      </c>
      <c r="Q26" s="212" t="s">
        <v>11</v>
      </c>
      <c r="R26" s="212" t="s">
        <v>11</v>
      </c>
      <c r="S26" s="212" t="s">
        <v>11</v>
      </c>
      <c r="T26" s="212" t="s">
        <v>11</v>
      </c>
    </row>
    <row r="27" spans="1:20" s="183" customFormat="1" ht="19.5" customHeight="1">
      <c r="A27" s="191" t="s">
        <v>135</v>
      </c>
      <c r="B27" s="192"/>
      <c r="C27" s="192"/>
      <c r="D27" s="192" t="s">
        <v>136</v>
      </c>
      <c r="E27" s="212" t="s">
        <v>11</v>
      </c>
      <c r="F27" s="212" t="s">
        <v>11</v>
      </c>
      <c r="G27" s="212" t="s">
        <v>11</v>
      </c>
      <c r="H27" s="195">
        <v>777085</v>
      </c>
      <c r="I27" s="195">
        <v>777085</v>
      </c>
      <c r="J27" s="212" t="s">
        <v>11</v>
      </c>
      <c r="K27" s="195">
        <v>777085</v>
      </c>
      <c r="L27" s="195">
        <v>777085</v>
      </c>
      <c r="M27" s="195">
        <v>777085</v>
      </c>
      <c r="N27" s="212" t="s">
        <v>11</v>
      </c>
      <c r="O27" s="212" t="s">
        <v>11</v>
      </c>
      <c r="P27" s="212" t="s">
        <v>11</v>
      </c>
      <c r="Q27" s="212" t="s">
        <v>11</v>
      </c>
      <c r="R27" s="212" t="s">
        <v>11</v>
      </c>
      <c r="S27" s="212" t="s">
        <v>11</v>
      </c>
      <c r="T27" s="212" t="s">
        <v>11</v>
      </c>
    </row>
    <row r="28" spans="1:20" s="183" customFormat="1" ht="19.5" customHeight="1">
      <c r="A28" s="191" t="s">
        <v>137</v>
      </c>
      <c r="B28" s="192"/>
      <c r="C28" s="192"/>
      <c r="D28" s="192" t="s">
        <v>138</v>
      </c>
      <c r="E28" s="212" t="s">
        <v>11</v>
      </c>
      <c r="F28" s="212" t="s">
        <v>11</v>
      </c>
      <c r="G28" s="212" t="s">
        <v>11</v>
      </c>
      <c r="H28" s="195">
        <v>777085</v>
      </c>
      <c r="I28" s="195">
        <v>777085</v>
      </c>
      <c r="J28" s="212" t="s">
        <v>11</v>
      </c>
      <c r="K28" s="195">
        <v>777085</v>
      </c>
      <c r="L28" s="195">
        <v>777085</v>
      </c>
      <c r="M28" s="195">
        <v>777085</v>
      </c>
      <c r="N28" s="212" t="s">
        <v>11</v>
      </c>
      <c r="O28" s="212" t="s">
        <v>11</v>
      </c>
      <c r="P28" s="212" t="s">
        <v>11</v>
      </c>
      <c r="Q28" s="212" t="s">
        <v>11</v>
      </c>
      <c r="R28" s="212" t="s">
        <v>11</v>
      </c>
      <c r="S28" s="212" t="s">
        <v>11</v>
      </c>
      <c r="T28" s="212" t="s">
        <v>11</v>
      </c>
    </row>
    <row r="29" spans="1:19" s="226" customFormat="1" ht="24" customHeight="1">
      <c r="A29" s="237" t="s">
        <v>179</v>
      </c>
      <c r="B29" s="238"/>
      <c r="C29" s="238"/>
      <c r="D29" s="238"/>
      <c r="E29" s="238"/>
      <c r="F29" s="238"/>
      <c r="G29" s="238"/>
      <c r="H29" s="238"/>
      <c r="I29" s="238"/>
      <c r="J29" s="238"/>
      <c r="K29" s="245"/>
      <c r="L29" s="245"/>
      <c r="M29" s="245"/>
      <c r="N29" s="245"/>
      <c r="O29" s="245"/>
      <c r="P29" s="245"/>
      <c r="Q29" s="245"/>
      <c r="R29" s="245"/>
      <c r="S29" s="245"/>
    </row>
  </sheetData>
  <sheetProtection/>
  <mergeCells count="53">
    <mergeCell ref="A1:T1"/>
    <mergeCell ref="S2:T2"/>
    <mergeCell ref="A3:E3"/>
    <mergeCell ref="N3:O3"/>
    <mergeCell ref="S3:T3"/>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S29"/>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E47" sqref="A1:IV65536"/>
    </sheetView>
  </sheetViews>
  <sheetFormatPr defaultColWidth="9.00390625" defaultRowHeight="14.25"/>
  <cols>
    <col min="1" max="1" width="8.625" style="139" customWidth="1"/>
    <col min="2" max="2" width="31.875" style="139" customWidth="1"/>
    <col min="3" max="3" width="12.00390625" style="139" customWidth="1"/>
    <col min="4" max="4" width="8.625" style="139" customWidth="1"/>
    <col min="5" max="5" width="21.375" style="139" customWidth="1"/>
    <col min="6" max="6" width="11.25390625" style="139" customWidth="1"/>
    <col min="7" max="7" width="8.625" style="139" customWidth="1"/>
    <col min="8" max="8" width="40.125" style="139" customWidth="1"/>
    <col min="9" max="9" width="10.25390625" style="139" customWidth="1"/>
    <col min="10" max="16384" width="9.00390625" style="139" customWidth="1"/>
  </cols>
  <sheetData>
    <row r="1" spans="1:9" s="202" customFormat="1" ht="22.5">
      <c r="A1" s="208" t="s">
        <v>180</v>
      </c>
      <c r="B1" s="208"/>
      <c r="C1" s="208"/>
      <c r="D1" s="208"/>
      <c r="E1" s="208"/>
      <c r="F1" s="208"/>
      <c r="G1" s="208"/>
      <c r="H1" s="208"/>
      <c r="I1" s="208"/>
    </row>
    <row r="2" spans="1:9" s="203" customFormat="1" ht="13.5" customHeight="1">
      <c r="A2" s="209"/>
      <c r="B2" s="209"/>
      <c r="C2" s="209"/>
      <c r="D2" s="209"/>
      <c r="E2" s="209"/>
      <c r="F2" s="209"/>
      <c r="G2" s="209"/>
      <c r="H2" s="51" t="s">
        <v>181</v>
      </c>
      <c r="I2" s="51"/>
    </row>
    <row r="3" spans="1:9" s="204" customFormat="1" ht="13.5" customHeight="1">
      <c r="A3" s="210" t="s">
        <v>2</v>
      </c>
      <c r="B3" s="209"/>
      <c r="D3" s="209"/>
      <c r="E3" s="209"/>
      <c r="F3" s="209"/>
      <c r="G3" s="209"/>
      <c r="H3" s="211" t="s">
        <v>150</v>
      </c>
      <c r="I3" s="211"/>
    </row>
    <row r="4" spans="1:9" s="205" customFormat="1" ht="13.5" customHeight="1">
      <c r="A4" s="187" t="s">
        <v>175</v>
      </c>
      <c r="B4" s="188"/>
      <c r="C4" s="188"/>
      <c r="D4" s="188" t="s">
        <v>176</v>
      </c>
      <c r="E4" s="188"/>
      <c r="F4" s="188" t="s">
        <v>11</v>
      </c>
      <c r="G4" s="188" t="s">
        <v>11</v>
      </c>
      <c r="H4" s="188" t="s">
        <v>11</v>
      </c>
      <c r="I4" s="188" t="s">
        <v>11</v>
      </c>
    </row>
    <row r="5" spans="1:9" s="205" customFormat="1" ht="13.5" customHeight="1">
      <c r="A5" s="189" t="s">
        <v>182</v>
      </c>
      <c r="B5" s="190" t="s">
        <v>94</v>
      </c>
      <c r="C5" s="190" t="s">
        <v>8</v>
      </c>
      <c r="D5" s="190" t="s">
        <v>182</v>
      </c>
      <c r="E5" s="190" t="s">
        <v>94</v>
      </c>
      <c r="F5" s="190" t="s">
        <v>8</v>
      </c>
      <c r="G5" s="190" t="s">
        <v>182</v>
      </c>
      <c r="H5" s="190" t="s">
        <v>94</v>
      </c>
      <c r="I5" s="190" t="s">
        <v>8</v>
      </c>
    </row>
    <row r="6" spans="1:9" s="205" customFormat="1" ht="13.5" customHeight="1">
      <c r="A6" s="189"/>
      <c r="B6" s="190" t="s">
        <v>11</v>
      </c>
      <c r="C6" s="190" t="s">
        <v>11</v>
      </c>
      <c r="D6" s="190" t="s">
        <v>11</v>
      </c>
      <c r="E6" s="190" t="s">
        <v>11</v>
      </c>
      <c r="F6" s="190" t="s">
        <v>11</v>
      </c>
      <c r="G6" s="190" t="s">
        <v>11</v>
      </c>
      <c r="H6" s="190" t="s">
        <v>11</v>
      </c>
      <c r="I6" s="190" t="s">
        <v>11</v>
      </c>
    </row>
    <row r="7" spans="1:9" s="205" customFormat="1" ht="13.5" customHeight="1">
      <c r="A7" s="191" t="s">
        <v>183</v>
      </c>
      <c r="B7" s="192" t="s">
        <v>184</v>
      </c>
      <c r="C7" s="195">
        <v>23585059.59</v>
      </c>
      <c r="D7" s="192" t="s">
        <v>185</v>
      </c>
      <c r="E7" s="192" t="s">
        <v>186</v>
      </c>
      <c r="F7" s="195">
        <v>1493745.75</v>
      </c>
      <c r="G7" s="192" t="s">
        <v>187</v>
      </c>
      <c r="H7" s="192" t="s">
        <v>188</v>
      </c>
      <c r="I7" s="197"/>
    </row>
    <row r="8" spans="1:9" s="205" customFormat="1" ht="13.5" customHeight="1">
      <c r="A8" s="191" t="s">
        <v>189</v>
      </c>
      <c r="B8" s="192" t="s">
        <v>190</v>
      </c>
      <c r="C8" s="195">
        <v>4959999</v>
      </c>
      <c r="D8" s="192" t="s">
        <v>191</v>
      </c>
      <c r="E8" s="192" t="s">
        <v>192</v>
      </c>
      <c r="F8" s="195">
        <v>17639.26</v>
      </c>
      <c r="G8" s="192" t="s">
        <v>193</v>
      </c>
      <c r="H8" s="192" t="s">
        <v>194</v>
      </c>
      <c r="I8" s="197"/>
    </row>
    <row r="9" spans="1:9" s="206" customFormat="1" ht="13.5" customHeight="1">
      <c r="A9" s="191" t="s">
        <v>195</v>
      </c>
      <c r="B9" s="192" t="s">
        <v>196</v>
      </c>
      <c r="C9" s="195">
        <v>11830117.2</v>
      </c>
      <c r="D9" s="192" t="s">
        <v>197</v>
      </c>
      <c r="E9" s="192" t="s">
        <v>198</v>
      </c>
      <c r="F9" s="212" t="s">
        <v>11</v>
      </c>
      <c r="G9" s="192" t="s">
        <v>199</v>
      </c>
      <c r="H9" s="192" t="s">
        <v>200</v>
      </c>
      <c r="I9" s="197"/>
    </row>
    <row r="10" spans="1:9" s="206" customFormat="1" ht="13.5" customHeight="1">
      <c r="A10" s="191" t="s">
        <v>201</v>
      </c>
      <c r="B10" s="192" t="s">
        <v>202</v>
      </c>
      <c r="C10" s="195">
        <v>860767</v>
      </c>
      <c r="D10" s="192" t="s">
        <v>203</v>
      </c>
      <c r="E10" s="192" t="s">
        <v>204</v>
      </c>
      <c r="F10" s="212" t="s">
        <v>11</v>
      </c>
      <c r="G10" s="192" t="s">
        <v>205</v>
      </c>
      <c r="H10" s="192" t="s">
        <v>206</v>
      </c>
      <c r="I10" s="197"/>
    </row>
    <row r="11" spans="1:9" s="206" customFormat="1" ht="13.5" customHeight="1">
      <c r="A11" s="191" t="s">
        <v>207</v>
      </c>
      <c r="B11" s="192" t="s">
        <v>208</v>
      </c>
      <c r="C11" s="212" t="s">
        <v>11</v>
      </c>
      <c r="D11" s="192" t="s">
        <v>209</v>
      </c>
      <c r="E11" s="192" t="s">
        <v>210</v>
      </c>
      <c r="F11" s="212" t="s">
        <v>11</v>
      </c>
      <c r="G11" s="192" t="s">
        <v>211</v>
      </c>
      <c r="H11" s="192" t="s">
        <v>212</v>
      </c>
      <c r="I11" s="197"/>
    </row>
    <row r="12" spans="1:9" s="206" customFormat="1" ht="13.5" customHeight="1">
      <c r="A12" s="191" t="s">
        <v>213</v>
      </c>
      <c r="B12" s="192" t="s">
        <v>214</v>
      </c>
      <c r="C12" s="212" t="s">
        <v>11</v>
      </c>
      <c r="D12" s="192" t="s">
        <v>215</v>
      </c>
      <c r="E12" s="192" t="s">
        <v>216</v>
      </c>
      <c r="F12" s="195">
        <v>6429.6</v>
      </c>
      <c r="G12" s="192" t="s">
        <v>217</v>
      </c>
      <c r="H12" s="192" t="s">
        <v>218</v>
      </c>
      <c r="I12" s="197"/>
    </row>
    <row r="13" spans="1:9" s="206" customFormat="1" ht="13.5" customHeight="1">
      <c r="A13" s="191" t="s">
        <v>219</v>
      </c>
      <c r="B13" s="192" t="s">
        <v>220</v>
      </c>
      <c r="C13" s="195">
        <v>1476264.64</v>
      </c>
      <c r="D13" s="192" t="s">
        <v>221</v>
      </c>
      <c r="E13" s="192" t="s">
        <v>222</v>
      </c>
      <c r="F13" s="195">
        <v>20047.7</v>
      </c>
      <c r="G13" s="192" t="s">
        <v>223</v>
      </c>
      <c r="H13" s="192" t="s">
        <v>224</v>
      </c>
      <c r="I13" s="197"/>
    </row>
    <row r="14" spans="1:9" s="206" customFormat="1" ht="13.5" customHeight="1">
      <c r="A14" s="191" t="s">
        <v>225</v>
      </c>
      <c r="B14" s="192" t="s">
        <v>226</v>
      </c>
      <c r="C14" s="212" t="s">
        <v>11</v>
      </c>
      <c r="D14" s="192" t="s">
        <v>227</v>
      </c>
      <c r="E14" s="192" t="s">
        <v>228</v>
      </c>
      <c r="F14" s="212" t="s">
        <v>11</v>
      </c>
      <c r="G14" s="192" t="s">
        <v>229</v>
      </c>
      <c r="H14" s="192" t="s">
        <v>230</v>
      </c>
      <c r="I14" s="197"/>
    </row>
    <row r="15" spans="1:9" s="206" customFormat="1" ht="13.5" customHeight="1">
      <c r="A15" s="191" t="s">
        <v>231</v>
      </c>
      <c r="B15" s="192" t="s">
        <v>232</v>
      </c>
      <c r="C15" s="195">
        <v>208719.78</v>
      </c>
      <c r="D15" s="192" t="s">
        <v>233</v>
      </c>
      <c r="E15" s="192" t="s">
        <v>234</v>
      </c>
      <c r="F15" s="212" t="s">
        <v>11</v>
      </c>
      <c r="G15" s="192" t="s">
        <v>235</v>
      </c>
      <c r="H15" s="192" t="s">
        <v>236</v>
      </c>
      <c r="I15" s="197"/>
    </row>
    <row r="16" spans="1:9" s="206" customFormat="1" ht="13.5" customHeight="1">
      <c r="A16" s="191" t="s">
        <v>237</v>
      </c>
      <c r="B16" s="192" t="s">
        <v>238</v>
      </c>
      <c r="C16" s="195">
        <v>123952.7</v>
      </c>
      <c r="D16" s="192" t="s">
        <v>239</v>
      </c>
      <c r="E16" s="192" t="s">
        <v>240</v>
      </c>
      <c r="F16" s="195">
        <v>68556</v>
      </c>
      <c r="G16" s="192" t="s">
        <v>241</v>
      </c>
      <c r="H16" s="192" t="s">
        <v>242</v>
      </c>
      <c r="I16" s="197"/>
    </row>
    <row r="17" spans="1:9" s="206" customFormat="1" ht="13.5" customHeight="1">
      <c r="A17" s="191" t="s">
        <v>243</v>
      </c>
      <c r="B17" s="192" t="s">
        <v>244</v>
      </c>
      <c r="C17" s="195">
        <v>11316.74</v>
      </c>
      <c r="D17" s="192" t="s">
        <v>245</v>
      </c>
      <c r="E17" s="192" t="s">
        <v>246</v>
      </c>
      <c r="F17" s="212" t="s">
        <v>11</v>
      </c>
      <c r="G17" s="192" t="s">
        <v>247</v>
      </c>
      <c r="H17" s="192" t="s">
        <v>248</v>
      </c>
      <c r="I17" s="197"/>
    </row>
    <row r="18" spans="1:9" s="206" customFormat="1" ht="13.5" customHeight="1">
      <c r="A18" s="191" t="s">
        <v>249</v>
      </c>
      <c r="B18" s="192" t="s">
        <v>138</v>
      </c>
      <c r="C18" s="195">
        <v>777085</v>
      </c>
      <c r="D18" s="192" t="s">
        <v>250</v>
      </c>
      <c r="E18" s="192" t="s">
        <v>251</v>
      </c>
      <c r="F18" s="212" t="s">
        <v>11</v>
      </c>
      <c r="G18" s="192" t="s">
        <v>252</v>
      </c>
      <c r="H18" s="192" t="s">
        <v>253</v>
      </c>
      <c r="I18" s="197"/>
    </row>
    <row r="19" spans="1:9" s="206" customFormat="1" ht="13.5" customHeight="1">
      <c r="A19" s="191" t="s">
        <v>254</v>
      </c>
      <c r="B19" s="192" t="s">
        <v>255</v>
      </c>
      <c r="C19" s="212" t="s">
        <v>11</v>
      </c>
      <c r="D19" s="192" t="s">
        <v>256</v>
      </c>
      <c r="E19" s="192" t="s">
        <v>257</v>
      </c>
      <c r="F19" s="212" t="s">
        <v>11</v>
      </c>
      <c r="G19" s="192" t="s">
        <v>258</v>
      </c>
      <c r="H19" s="192" t="s">
        <v>259</v>
      </c>
      <c r="I19" s="197"/>
    </row>
    <row r="20" spans="1:9" s="206" customFormat="1" ht="13.5" customHeight="1">
      <c r="A20" s="191" t="s">
        <v>260</v>
      </c>
      <c r="B20" s="192" t="s">
        <v>261</v>
      </c>
      <c r="C20" s="195">
        <v>3336837.53</v>
      </c>
      <c r="D20" s="192" t="s">
        <v>262</v>
      </c>
      <c r="E20" s="192" t="s">
        <v>263</v>
      </c>
      <c r="F20" s="212" t="s">
        <v>11</v>
      </c>
      <c r="G20" s="192" t="s">
        <v>264</v>
      </c>
      <c r="H20" s="192" t="s">
        <v>265</v>
      </c>
      <c r="I20" s="195"/>
    </row>
    <row r="21" spans="1:9" s="206" customFormat="1" ht="13.5" customHeight="1">
      <c r="A21" s="191" t="s">
        <v>266</v>
      </c>
      <c r="B21" s="192" t="s">
        <v>267</v>
      </c>
      <c r="C21" s="195">
        <v>271144</v>
      </c>
      <c r="D21" s="192" t="s">
        <v>268</v>
      </c>
      <c r="E21" s="192" t="s">
        <v>269</v>
      </c>
      <c r="F21" s="212" t="s">
        <v>11</v>
      </c>
      <c r="G21" s="192" t="s">
        <v>270</v>
      </c>
      <c r="H21" s="192" t="s">
        <v>271</v>
      </c>
      <c r="I21" s="195"/>
    </row>
    <row r="22" spans="1:9" s="206" customFormat="1" ht="13.5" customHeight="1">
      <c r="A22" s="191" t="s">
        <v>272</v>
      </c>
      <c r="B22" s="192" t="s">
        <v>273</v>
      </c>
      <c r="C22" s="212" t="s">
        <v>11</v>
      </c>
      <c r="D22" s="192" t="s">
        <v>274</v>
      </c>
      <c r="E22" s="192" t="s">
        <v>275</v>
      </c>
      <c r="F22" s="212" t="s">
        <v>11</v>
      </c>
      <c r="G22" s="192" t="s">
        <v>276</v>
      </c>
      <c r="H22" s="192" t="s">
        <v>277</v>
      </c>
      <c r="I22" s="195"/>
    </row>
    <row r="23" spans="1:9" s="206" customFormat="1" ht="13.5" customHeight="1">
      <c r="A23" s="191" t="s">
        <v>278</v>
      </c>
      <c r="B23" s="192" t="s">
        <v>279</v>
      </c>
      <c r="C23" s="212" t="s">
        <v>11</v>
      </c>
      <c r="D23" s="192" t="s">
        <v>280</v>
      </c>
      <c r="E23" s="192" t="s">
        <v>281</v>
      </c>
      <c r="F23" s="195">
        <v>3233</v>
      </c>
      <c r="G23" s="192" t="s">
        <v>282</v>
      </c>
      <c r="H23" s="192" t="s">
        <v>283</v>
      </c>
      <c r="I23" s="195"/>
    </row>
    <row r="24" spans="1:9" s="206" customFormat="1" ht="13.5" customHeight="1">
      <c r="A24" s="191" t="s">
        <v>284</v>
      </c>
      <c r="B24" s="192" t="s">
        <v>285</v>
      </c>
      <c r="C24" s="212" t="s">
        <v>11</v>
      </c>
      <c r="D24" s="192" t="s">
        <v>286</v>
      </c>
      <c r="E24" s="192" t="s">
        <v>287</v>
      </c>
      <c r="F24" s="212" t="s">
        <v>11</v>
      </c>
      <c r="G24" s="192" t="s">
        <v>288</v>
      </c>
      <c r="H24" s="192" t="s">
        <v>289</v>
      </c>
      <c r="I24" s="195"/>
    </row>
    <row r="25" spans="1:9" s="206" customFormat="1" ht="13.5" customHeight="1">
      <c r="A25" s="191" t="s">
        <v>290</v>
      </c>
      <c r="B25" s="192" t="s">
        <v>291</v>
      </c>
      <c r="C25" s="195">
        <v>163492</v>
      </c>
      <c r="D25" s="192" t="s">
        <v>292</v>
      </c>
      <c r="E25" s="192" t="s">
        <v>293</v>
      </c>
      <c r="F25" s="212" t="s">
        <v>11</v>
      </c>
      <c r="G25" s="192" t="s">
        <v>294</v>
      </c>
      <c r="H25" s="192" t="s">
        <v>295</v>
      </c>
      <c r="I25" s="195"/>
    </row>
    <row r="26" spans="1:9" s="206" customFormat="1" ht="13.5" customHeight="1">
      <c r="A26" s="191" t="s">
        <v>296</v>
      </c>
      <c r="B26" s="192" t="s">
        <v>297</v>
      </c>
      <c r="C26" s="195">
        <v>107652</v>
      </c>
      <c r="D26" s="192" t="s">
        <v>298</v>
      </c>
      <c r="E26" s="192" t="s">
        <v>299</v>
      </c>
      <c r="F26" s="212" t="s">
        <v>11</v>
      </c>
      <c r="G26" s="192" t="s">
        <v>300</v>
      </c>
      <c r="H26" s="192" t="s">
        <v>301</v>
      </c>
      <c r="I26" s="195"/>
    </row>
    <row r="27" spans="1:9" s="206" customFormat="1" ht="13.5" customHeight="1">
      <c r="A27" s="191" t="s">
        <v>302</v>
      </c>
      <c r="B27" s="192" t="s">
        <v>303</v>
      </c>
      <c r="C27" s="212" t="s">
        <v>11</v>
      </c>
      <c r="D27" s="192" t="s">
        <v>304</v>
      </c>
      <c r="E27" s="192" t="s">
        <v>305</v>
      </c>
      <c r="F27" s="212" t="s">
        <v>11</v>
      </c>
      <c r="G27" s="192" t="s">
        <v>306</v>
      </c>
      <c r="H27" s="192" t="s">
        <v>307</v>
      </c>
      <c r="I27" s="195"/>
    </row>
    <row r="28" spans="1:9" s="206" customFormat="1" ht="13.5" customHeight="1">
      <c r="A28" s="191" t="s">
        <v>308</v>
      </c>
      <c r="B28" s="192" t="s">
        <v>309</v>
      </c>
      <c r="C28" s="212" t="s">
        <v>11</v>
      </c>
      <c r="D28" s="192" t="s">
        <v>310</v>
      </c>
      <c r="E28" s="192" t="s">
        <v>311</v>
      </c>
      <c r="F28" s="212" t="s">
        <v>11</v>
      </c>
      <c r="G28" s="192" t="s">
        <v>312</v>
      </c>
      <c r="H28" s="192" t="s">
        <v>313</v>
      </c>
      <c r="I28" s="195"/>
    </row>
    <row r="29" spans="1:9" s="206" customFormat="1" ht="13.5" customHeight="1">
      <c r="A29" s="191" t="s">
        <v>314</v>
      </c>
      <c r="B29" s="192" t="s">
        <v>315</v>
      </c>
      <c r="C29" s="212" t="s">
        <v>11</v>
      </c>
      <c r="D29" s="192" t="s">
        <v>316</v>
      </c>
      <c r="E29" s="192" t="s">
        <v>317</v>
      </c>
      <c r="F29" s="195">
        <v>140400</v>
      </c>
      <c r="G29" s="192" t="s">
        <v>318</v>
      </c>
      <c r="H29" s="192" t="s">
        <v>319</v>
      </c>
      <c r="I29" s="195"/>
    </row>
    <row r="30" spans="1:9" s="206" customFormat="1" ht="13.5" customHeight="1">
      <c r="A30" s="191" t="s">
        <v>320</v>
      </c>
      <c r="B30" s="192" t="s">
        <v>321</v>
      </c>
      <c r="C30" s="212" t="s">
        <v>11</v>
      </c>
      <c r="D30" s="192" t="s">
        <v>322</v>
      </c>
      <c r="E30" s="192" t="s">
        <v>323</v>
      </c>
      <c r="F30" s="195">
        <v>16758</v>
      </c>
      <c r="G30" s="192" t="s">
        <v>324</v>
      </c>
      <c r="H30" s="192" t="s">
        <v>325</v>
      </c>
      <c r="I30" s="195"/>
    </row>
    <row r="31" spans="1:9" s="206" customFormat="1" ht="13.5" customHeight="1">
      <c r="A31" s="191" t="s">
        <v>326</v>
      </c>
      <c r="B31" s="192" t="s">
        <v>327</v>
      </c>
      <c r="C31" s="212" t="s">
        <v>11</v>
      </c>
      <c r="D31" s="192" t="s">
        <v>328</v>
      </c>
      <c r="E31" s="192" t="s">
        <v>329</v>
      </c>
      <c r="F31" s="195">
        <v>715932.19</v>
      </c>
      <c r="G31" s="192" t="s">
        <v>330</v>
      </c>
      <c r="H31" s="192" t="s">
        <v>331</v>
      </c>
      <c r="I31" s="195"/>
    </row>
    <row r="32" spans="1:9" s="206" customFormat="1" ht="13.5" customHeight="1">
      <c r="A32" s="191">
        <v>30311</v>
      </c>
      <c r="B32" s="192" t="s">
        <v>332</v>
      </c>
      <c r="C32" s="212" t="s">
        <v>11</v>
      </c>
      <c r="D32" s="192" t="s">
        <v>333</v>
      </c>
      <c r="E32" s="192" t="s">
        <v>334</v>
      </c>
      <c r="F32" s="195">
        <v>504750</v>
      </c>
      <c r="G32" s="192" t="s">
        <v>335</v>
      </c>
      <c r="H32" s="192" t="s">
        <v>336</v>
      </c>
      <c r="I32" s="195"/>
    </row>
    <row r="33" spans="1:9" s="206" customFormat="1" ht="13.5" customHeight="1">
      <c r="A33" s="191" t="s">
        <v>337</v>
      </c>
      <c r="B33" s="192" t="s">
        <v>338</v>
      </c>
      <c r="C33" s="212" t="s">
        <v>11</v>
      </c>
      <c r="D33" s="192" t="s">
        <v>339</v>
      </c>
      <c r="E33" s="192" t="s">
        <v>340</v>
      </c>
      <c r="F33" s="212" t="s">
        <v>11</v>
      </c>
      <c r="G33" s="192" t="s">
        <v>341</v>
      </c>
      <c r="H33" s="192" t="s">
        <v>342</v>
      </c>
      <c r="I33" s="195"/>
    </row>
    <row r="34" spans="1:9" s="206" customFormat="1" ht="13.5" customHeight="1">
      <c r="A34" s="191" t="s">
        <v>11</v>
      </c>
      <c r="B34" s="192" t="s">
        <v>11</v>
      </c>
      <c r="C34" s="212"/>
      <c r="D34" s="192" t="s">
        <v>343</v>
      </c>
      <c r="E34" s="192" t="s">
        <v>344</v>
      </c>
      <c r="F34" s="212" t="s">
        <v>11</v>
      </c>
      <c r="G34" s="192" t="s">
        <v>345</v>
      </c>
      <c r="H34" s="192" t="s">
        <v>346</v>
      </c>
      <c r="I34" s="195"/>
    </row>
    <row r="35" spans="1:9" s="206" customFormat="1" ht="13.5" customHeight="1">
      <c r="A35" s="191" t="s">
        <v>11</v>
      </c>
      <c r="B35" s="192" t="s">
        <v>11</v>
      </c>
      <c r="C35" s="212"/>
      <c r="D35" s="192" t="s">
        <v>347</v>
      </c>
      <c r="E35" s="192" t="s">
        <v>348</v>
      </c>
      <c r="F35" s="212" t="s">
        <v>11</v>
      </c>
      <c r="G35" s="192" t="s">
        <v>11</v>
      </c>
      <c r="H35" s="192" t="s">
        <v>11</v>
      </c>
      <c r="I35" s="195"/>
    </row>
    <row r="36" spans="1:9" s="207" customFormat="1" ht="13.5" customHeight="1">
      <c r="A36" s="213" t="s">
        <v>11</v>
      </c>
      <c r="B36" s="214" t="s">
        <v>11</v>
      </c>
      <c r="C36" s="215"/>
      <c r="D36" s="214" t="s">
        <v>349</v>
      </c>
      <c r="E36" s="214" t="s">
        <v>350</v>
      </c>
      <c r="F36" s="212" t="s">
        <v>11</v>
      </c>
      <c r="G36" s="214" t="s">
        <v>11</v>
      </c>
      <c r="H36" s="214" t="s">
        <v>11</v>
      </c>
      <c r="I36" s="224"/>
    </row>
    <row r="37" spans="1:9" s="207" customFormat="1" ht="13.5" customHeight="1">
      <c r="A37" s="167" t="s">
        <v>11</v>
      </c>
      <c r="B37" s="167" t="s">
        <v>11</v>
      </c>
      <c r="C37" s="216"/>
      <c r="D37" s="167" t="s">
        <v>351</v>
      </c>
      <c r="E37" s="167" t="s">
        <v>352</v>
      </c>
      <c r="F37" s="212" t="s">
        <v>11</v>
      </c>
      <c r="G37" s="167"/>
      <c r="H37" s="167"/>
      <c r="I37" s="167"/>
    </row>
    <row r="38" spans="1:9" ht="14.25">
      <c r="A38" s="167" t="s">
        <v>11</v>
      </c>
      <c r="B38" s="167" t="s">
        <v>11</v>
      </c>
      <c r="C38" s="216"/>
      <c r="D38" s="167" t="s">
        <v>353</v>
      </c>
      <c r="E38" s="167" t="s">
        <v>354</v>
      </c>
      <c r="F38" s="212" t="s">
        <v>11</v>
      </c>
      <c r="G38" s="167" t="s">
        <v>11</v>
      </c>
      <c r="H38" s="167" t="s">
        <v>11</v>
      </c>
      <c r="I38" s="167" t="s">
        <v>11</v>
      </c>
    </row>
    <row r="39" spans="1:9" ht="14.25">
      <c r="A39" s="167" t="s">
        <v>11</v>
      </c>
      <c r="B39" s="167" t="s">
        <v>11</v>
      </c>
      <c r="C39" s="216"/>
      <c r="D39" s="167" t="s">
        <v>355</v>
      </c>
      <c r="E39" s="167" t="s">
        <v>356</v>
      </c>
      <c r="F39" s="212" t="s">
        <v>11</v>
      </c>
      <c r="G39" s="167" t="s">
        <v>11</v>
      </c>
      <c r="H39" s="167" t="s">
        <v>11</v>
      </c>
      <c r="I39" s="167" t="s">
        <v>11</v>
      </c>
    </row>
    <row r="40" spans="1:9" ht="14.25">
      <c r="A40" s="124" t="s">
        <v>357</v>
      </c>
      <c r="B40" s="124"/>
      <c r="C40" s="195">
        <v>23856203.59</v>
      </c>
      <c r="D40" s="217" t="s">
        <v>358</v>
      </c>
      <c r="E40" s="218"/>
      <c r="F40" s="218"/>
      <c r="G40" s="218"/>
      <c r="H40" s="219"/>
      <c r="I40" s="195">
        <v>1493745.75</v>
      </c>
    </row>
    <row r="41" spans="1:9" ht="14.25">
      <c r="A41" s="220" t="s">
        <v>359</v>
      </c>
      <c r="B41" s="221"/>
      <c r="C41" s="221" t="s">
        <v>11</v>
      </c>
      <c r="D41" s="221" t="s">
        <v>11</v>
      </c>
      <c r="E41" s="222" t="s">
        <v>11</v>
      </c>
      <c r="F41" s="222" t="s">
        <v>11</v>
      </c>
      <c r="G41" s="222" t="s">
        <v>11</v>
      </c>
      <c r="H41" s="221" t="s">
        <v>11</v>
      </c>
      <c r="I41" s="221" t="s">
        <v>11</v>
      </c>
    </row>
    <row r="42" spans="1:9" ht="14.25">
      <c r="A42" s="223"/>
      <c r="B42" s="223"/>
      <c r="C42" s="223"/>
      <c r="D42" s="223"/>
      <c r="E42" s="223"/>
      <c r="F42" s="223"/>
      <c r="G42" s="223"/>
      <c r="H42" s="223"/>
      <c r="I42" s="223"/>
    </row>
    <row r="43" spans="1:9" ht="14.25">
      <c r="A43" s="223"/>
      <c r="B43" s="223"/>
      <c r="C43" s="223"/>
      <c r="D43" s="223"/>
      <c r="E43" s="223"/>
      <c r="F43" s="223"/>
      <c r="G43" s="223"/>
      <c r="H43" s="223"/>
      <c r="I43" s="223"/>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8">
      <selection activeCell="D48" sqref="A1:IV65536"/>
    </sheetView>
  </sheetViews>
  <sheetFormatPr defaultColWidth="8.00390625" defaultRowHeight="14.25"/>
  <cols>
    <col min="1" max="1" width="16.375" style="183" customWidth="1"/>
    <col min="2" max="2" width="30.50390625" style="183" customWidth="1"/>
    <col min="3" max="3" width="19.25390625" style="183" customWidth="1"/>
    <col min="4" max="4" width="12.00390625" style="183" customWidth="1"/>
    <col min="5" max="5" width="30.50390625" style="183" customWidth="1"/>
    <col min="6" max="9" width="19.00390625" style="183" customWidth="1"/>
    <col min="10" max="10" width="18.25390625" style="183" customWidth="1"/>
    <col min="11" max="11" width="25.00390625" style="183" customWidth="1"/>
    <col min="12" max="12" width="19.875" style="183" customWidth="1"/>
    <col min="13" max="16384" width="8.00390625" style="183" customWidth="1"/>
  </cols>
  <sheetData>
    <row r="1" spans="1:12" s="183" customFormat="1" ht="27">
      <c r="A1" s="184" t="s">
        <v>360</v>
      </c>
      <c r="B1" s="184"/>
      <c r="C1" s="184"/>
      <c r="D1" s="184"/>
      <c r="E1" s="184"/>
      <c r="F1" s="184"/>
      <c r="G1" s="184"/>
      <c r="H1" s="184"/>
      <c r="I1" s="184"/>
      <c r="J1" s="184"/>
      <c r="K1" s="184"/>
      <c r="L1" s="184"/>
    </row>
    <row r="2" s="183" customFormat="1" ht="12.75">
      <c r="L2" s="200" t="s">
        <v>361</v>
      </c>
    </row>
    <row r="3" spans="1:12" s="183" customFormat="1" ht="12.75">
      <c r="A3" s="185" t="s">
        <v>2</v>
      </c>
      <c r="F3" s="186"/>
      <c r="G3" s="186"/>
      <c r="H3" s="186"/>
      <c r="I3" s="186"/>
      <c r="L3" s="200" t="s">
        <v>3</v>
      </c>
    </row>
    <row r="4" spans="1:12" s="183" customFormat="1" ht="15" customHeight="1">
      <c r="A4" s="187" t="s">
        <v>175</v>
      </c>
      <c r="B4" s="188"/>
      <c r="C4" s="188"/>
      <c r="D4" s="188" t="s">
        <v>176</v>
      </c>
      <c r="E4" s="188"/>
      <c r="F4" s="188"/>
      <c r="G4" s="188"/>
      <c r="H4" s="188"/>
      <c r="I4" s="188"/>
      <c r="J4" s="188"/>
      <c r="K4" s="188"/>
      <c r="L4" s="188"/>
    </row>
    <row r="5" spans="1:12" s="183" customFormat="1" ht="15" customHeight="1">
      <c r="A5" s="189" t="s">
        <v>182</v>
      </c>
      <c r="B5" s="190" t="s">
        <v>94</v>
      </c>
      <c r="C5" s="190" t="s">
        <v>8</v>
      </c>
      <c r="D5" s="190" t="s">
        <v>182</v>
      </c>
      <c r="E5" s="190" t="s">
        <v>94</v>
      </c>
      <c r="F5" s="190" t="s">
        <v>8</v>
      </c>
      <c r="G5" s="190" t="s">
        <v>182</v>
      </c>
      <c r="H5" s="190" t="s">
        <v>94</v>
      </c>
      <c r="I5" s="190" t="s">
        <v>8</v>
      </c>
      <c r="J5" s="190" t="s">
        <v>182</v>
      </c>
      <c r="K5" s="190" t="s">
        <v>94</v>
      </c>
      <c r="L5" s="190" t="s">
        <v>8</v>
      </c>
    </row>
    <row r="6" spans="1:12" s="183" customFormat="1" ht="15" customHeight="1">
      <c r="A6" s="189"/>
      <c r="B6" s="190"/>
      <c r="C6" s="190"/>
      <c r="D6" s="190"/>
      <c r="E6" s="190"/>
      <c r="F6" s="190"/>
      <c r="G6" s="190"/>
      <c r="H6" s="190"/>
      <c r="I6" s="190"/>
      <c r="J6" s="190"/>
      <c r="K6" s="190"/>
      <c r="L6" s="190"/>
    </row>
    <row r="7" spans="1:12" s="183" customFormat="1" ht="15" customHeight="1">
      <c r="A7" s="191" t="s">
        <v>183</v>
      </c>
      <c r="B7" s="192" t="s">
        <v>184</v>
      </c>
      <c r="C7" s="193" t="s">
        <v>11</v>
      </c>
      <c r="D7" s="192" t="s">
        <v>185</v>
      </c>
      <c r="E7" s="192" t="s">
        <v>186</v>
      </c>
      <c r="F7" s="194">
        <v>3726271.57</v>
      </c>
      <c r="G7" s="192">
        <v>309</v>
      </c>
      <c r="H7" s="192" t="s">
        <v>362</v>
      </c>
      <c r="I7" s="147" t="s">
        <v>11</v>
      </c>
      <c r="J7" s="192">
        <v>311</v>
      </c>
      <c r="K7" s="192" t="s">
        <v>363</v>
      </c>
      <c r="L7" s="197"/>
    </row>
    <row r="8" spans="1:12" s="183" customFormat="1" ht="15" customHeight="1">
      <c r="A8" s="191" t="s">
        <v>189</v>
      </c>
      <c r="B8" s="192" t="s">
        <v>190</v>
      </c>
      <c r="C8" s="193" t="s">
        <v>11</v>
      </c>
      <c r="D8" s="192" t="s">
        <v>191</v>
      </c>
      <c r="E8" s="192" t="s">
        <v>192</v>
      </c>
      <c r="F8" s="193" t="s">
        <v>364</v>
      </c>
      <c r="G8" s="192">
        <v>30901</v>
      </c>
      <c r="H8" s="192" t="s">
        <v>194</v>
      </c>
      <c r="I8" s="147" t="s">
        <v>11</v>
      </c>
      <c r="J8" s="192">
        <v>31101</v>
      </c>
      <c r="K8" s="192" t="s">
        <v>295</v>
      </c>
      <c r="L8" s="197"/>
    </row>
    <row r="9" spans="1:12" s="183" customFormat="1" ht="15" customHeight="1">
      <c r="A9" s="191" t="s">
        <v>195</v>
      </c>
      <c r="B9" s="192" t="s">
        <v>196</v>
      </c>
      <c r="C9" s="193" t="s">
        <v>11</v>
      </c>
      <c r="D9" s="192" t="s">
        <v>197</v>
      </c>
      <c r="E9" s="192" t="s">
        <v>198</v>
      </c>
      <c r="F9" s="193" t="s">
        <v>365</v>
      </c>
      <c r="G9" s="192">
        <v>30902</v>
      </c>
      <c r="H9" s="192" t="s">
        <v>200</v>
      </c>
      <c r="I9" s="147" t="s">
        <v>11</v>
      </c>
      <c r="J9" s="192">
        <v>31199</v>
      </c>
      <c r="K9" s="192" t="s">
        <v>319</v>
      </c>
      <c r="L9" s="197"/>
    </row>
    <row r="10" spans="1:12" s="183" customFormat="1" ht="15" customHeight="1">
      <c r="A10" s="191" t="s">
        <v>201</v>
      </c>
      <c r="B10" s="192" t="s">
        <v>202</v>
      </c>
      <c r="C10" s="193" t="s">
        <v>11</v>
      </c>
      <c r="D10" s="192" t="s">
        <v>203</v>
      </c>
      <c r="E10" s="192" t="s">
        <v>204</v>
      </c>
      <c r="F10" s="193" t="s">
        <v>11</v>
      </c>
      <c r="G10" s="192">
        <v>30903</v>
      </c>
      <c r="H10" s="192" t="s">
        <v>206</v>
      </c>
      <c r="I10" s="147" t="s">
        <v>11</v>
      </c>
      <c r="J10" s="192" t="s">
        <v>288</v>
      </c>
      <c r="K10" s="192" t="s">
        <v>289</v>
      </c>
      <c r="L10" s="197"/>
    </row>
    <row r="11" spans="1:12" s="183" customFormat="1" ht="15" customHeight="1">
      <c r="A11" s="191" t="s">
        <v>207</v>
      </c>
      <c r="B11" s="192" t="s">
        <v>208</v>
      </c>
      <c r="C11" s="193" t="s">
        <v>11</v>
      </c>
      <c r="D11" s="192" t="s">
        <v>209</v>
      </c>
      <c r="E11" s="192" t="s">
        <v>210</v>
      </c>
      <c r="F11" s="193" t="s">
        <v>11</v>
      </c>
      <c r="G11" s="192">
        <v>30905</v>
      </c>
      <c r="H11" s="192" t="s">
        <v>212</v>
      </c>
      <c r="I11" s="147" t="s">
        <v>11</v>
      </c>
      <c r="J11" s="192" t="s">
        <v>294</v>
      </c>
      <c r="K11" s="192" t="s">
        <v>295</v>
      </c>
      <c r="L11" s="197"/>
    </row>
    <row r="12" spans="1:12" s="183" customFormat="1" ht="15" customHeight="1">
      <c r="A12" s="191" t="s">
        <v>213</v>
      </c>
      <c r="B12" s="192" t="s">
        <v>214</v>
      </c>
      <c r="C12" s="193" t="s">
        <v>11</v>
      </c>
      <c r="D12" s="192" t="s">
        <v>215</v>
      </c>
      <c r="E12" s="192" t="s">
        <v>216</v>
      </c>
      <c r="F12" s="193" t="s">
        <v>11</v>
      </c>
      <c r="G12" s="192">
        <v>30906</v>
      </c>
      <c r="H12" s="192" t="s">
        <v>218</v>
      </c>
      <c r="I12" s="147" t="s">
        <v>11</v>
      </c>
      <c r="J12" s="192" t="s">
        <v>300</v>
      </c>
      <c r="K12" s="192" t="s">
        <v>301</v>
      </c>
      <c r="L12" s="197"/>
    </row>
    <row r="13" spans="1:12" s="183" customFormat="1" ht="15" customHeight="1">
      <c r="A13" s="191" t="s">
        <v>219</v>
      </c>
      <c r="B13" s="192" t="s">
        <v>220</v>
      </c>
      <c r="C13" s="193" t="s">
        <v>11</v>
      </c>
      <c r="D13" s="192" t="s">
        <v>221</v>
      </c>
      <c r="E13" s="192" t="s">
        <v>222</v>
      </c>
      <c r="F13" s="193" t="s">
        <v>366</v>
      </c>
      <c r="G13" s="192">
        <v>30907</v>
      </c>
      <c r="H13" s="192" t="s">
        <v>224</v>
      </c>
      <c r="I13" s="147" t="s">
        <v>11</v>
      </c>
      <c r="J13" s="192" t="s">
        <v>306</v>
      </c>
      <c r="K13" s="192" t="s">
        <v>307</v>
      </c>
      <c r="L13" s="197"/>
    </row>
    <row r="14" spans="1:12" s="183" customFormat="1" ht="15" customHeight="1">
      <c r="A14" s="191" t="s">
        <v>225</v>
      </c>
      <c r="B14" s="192" t="s">
        <v>226</v>
      </c>
      <c r="C14" s="193" t="s">
        <v>11</v>
      </c>
      <c r="D14" s="192" t="s">
        <v>227</v>
      </c>
      <c r="E14" s="192" t="s">
        <v>228</v>
      </c>
      <c r="F14" s="193" t="s">
        <v>367</v>
      </c>
      <c r="G14" s="192">
        <v>30908</v>
      </c>
      <c r="H14" s="192" t="s">
        <v>230</v>
      </c>
      <c r="I14" s="147" t="s">
        <v>11</v>
      </c>
      <c r="J14" s="192" t="s">
        <v>312</v>
      </c>
      <c r="K14" s="192" t="s">
        <v>313</v>
      </c>
      <c r="L14" s="197"/>
    </row>
    <row r="15" spans="1:12" s="183" customFormat="1" ht="15" customHeight="1">
      <c r="A15" s="191" t="s">
        <v>231</v>
      </c>
      <c r="B15" s="192" t="s">
        <v>232</v>
      </c>
      <c r="C15" s="193" t="s">
        <v>11</v>
      </c>
      <c r="D15" s="192" t="s">
        <v>233</v>
      </c>
      <c r="E15" s="192" t="s">
        <v>234</v>
      </c>
      <c r="F15" s="193" t="s">
        <v>11</v>
      </c>
      <c r="G15" s="192">
        <v>30913</v>
      </c>
      <c r="H15" s="192" t="s">
        <v>259</v>
      </c>
      <c r="I15" s="147" t="s">
        <v>11</v>
      </c>
      <c r="J15" s="192" t="s">
        <v>318</v>
      </c>
      <c r="K15" s="192" t="s">
        <v>319</v>
      </c>
      <c r="L15" s="197"/>
    </row>
    <row r="16" spans="1:12" s="183" customFormat="1" ht="15" customHeight="1">
      <c r="A16" s="191" t="s">
        <v>237</v>
      </c>
      <c r="B16" s="192" t="s">
        <v>238</v>
      </c>
      <c r="C16" s="193" t="s">
        <v>11</v>
      </c>
      <c r="D16" s="192" t="s">
        <v>239</v>
      </c>
      <c r="E16" s="192" t="s">
        <v>240</v>
      </c>
      <c r="F16" s="193" t="s">
        <v>368</v>
      </c>
      <c r="G16" s="192">
        <v>30919</v>
      </c>
      <c r="H16" s="192" t="s">
        <v>265</v>
      </c>
      <c r="I16" s="147" t="s">
        <v>11</v>
      </c>
      <c r="J16" s="201">
        <v>313</v>
      </c>
      <c r="K16" s="201" t="s">
        <v>369</v>
      </c>
      <c r="L16" s="197"/>
    </row>
    <row r="17" spans="1:12" s="183" customFormat="1" ht="15" customHeight="1">
      <c r="A17" s="191" t="s">
        <v>243</v>
      </c>
      <c r="B17" s="192" t="s">
        <v>244</v>
      </c>
      <c r="C17" s="193" t="s">
        <v>11</v>
      </c>
      <c r="D17" s="192" t="s">
        <v>245</v>
      </c>
      <c r="E17" s="192" t="s">
        <v>246</v>
      </c>
      <c r="F17" s="193" t="s">
        <v>370</v>
      </c>
      <c r="G17" s="192">
        <v>20921</v>
      </c>
      <c r="H17" s="192" t="s">
        <v>271</v>
      </c>
      <c r="I17" s="147" t="s">
        <v>11</v>
      </c>
      <c r="J17" s="201">
        <v>31302</v>
      </c>
      <c r="K17" s="201" t="s">
        <v>371</v>
      </c>
      <c r="L17" s="197"/>
    </row>
    <row r="18" spans="1:12" s="183" customFormat="1" ht="15" customHeight="1">
      <c r="A18" s="191" t="s">
        <v>249</v>
      </c>
      <c r="B18" s="192" t="s">
        <v>138</v>
      </c>
      <c r="C18" s="193" t="s">
        <v>11</v>
      </c>
      <c r="D18" s="192" t="s">
        <v>250</v>
      </c>
      <c r="E18" s="192" t="s">
        <v>251</v>
      </c>
      <c r="F18" s="193" t="s">
        <v>11</v>
      </c>
      <c r="G18" s="192">
        <v>30922</v>
      </c>
      <c r="H18" s="192" t="s">
        <v>277</v>
      </c>
      <c r="I18" s="147" t="s">
        <v>11</v>
      </c>
      <c r="J18" s="201">
        <v>31303</v>
      </c>
      <c r="K18" s="201" t="s">
        <v>372</v>
      </c>
      <c r="L18" s="197"/>
    </row>
    <row r="19" spans="1:12" s="183" customFormat="1" ht="15" customHeight="1">
      <c r="A19" s="191" t="s">
        <v>254</v>
      </c>
      <c r="B19" s="192" t="s">
        <v>255</v>
      </c>
      <c r="C19" s="193" t="s">
        <v>11</v>
      </c>
      <c r="D19" s="192" t="s">
        <v>256</v>
      </c>
      <c r="E19" s="192" t="s">
        <v>257</v>
      </c>
      <c r="F19" s="193" t="s">
        <v>373</v>
      </c>
      <c r="G19" s="192">
        <v>30999</v>
      </c>
      <c r="H19" s="192" t="s">
        <v>374</v>
      </c>
      <c r="I19" s="147" t="s">
        <v>11</v>
      </c>
      <c r="J19" s="201">
        <v>31304</v>
      </c>
      <c r="K19" s="201" t="s">
        <v>375</v>
      </c>
      <c r="L19" s="197"/>
    </row>
    <row r="20" spans="1:12" s="183" customFormat="1" ht="15" customHeight="1">
      <c r="A20" s="191" t="s">
        <v>260</v>
      </c>
      <c r="B20" s="192" t="s">
        <v>261</v>
      </c>
      <c r="C20" s="193" t="s">
        <v>11</v>
      </c>
      <c r="D20" s="192" t="s">
        <v>262</v>
      </c>
      <c r="E20" s="192" t="s">
        <v>263</v>
      </c>
      <c r="F20" s="193" t="s">
        <v>376</v>
      </c>
      <c r="G20" s="192" t="s">
        <v>187</v>
      </c>
      <c r="H20" s="192" t="s">
        <v>188</v>
      </c>
      <c r="I20" s="194">
        <v>1139769</v>
      </c>
      <c r="J20" s="192" t="s">
        <v>324</v>
      </c>
      <c r="K20" s="192" t="s">
        <v>325</v>
      </c>
      <c r="L20" s="195"/>
    </row>
    <row r="21" spans="1:12" s="183" customFormat="1" ht="15" customHeight="1">
      <c r="A21" s="191" t="s">
        <v>266</v>
      </c>
      <c r="B21" s="192" t="s">
        <v>267</v>
      </c>
      <c r="C21" s="193" t="s">
        <v>377</v>
      </c>
      <c r="D21" s="192" t="s">
        <v>268</v>
      </c>
      <c r="E21" s="192" t="s">
        <v>269</v>
      </c>
      <c r="F21" s="193" t="s">
        <v>378</v>
      </c>
      <c r="G21" s="192" t="s">
        <v>193</v>
      </c>
      <c r="H21" s="192" t="s">
        <v>194</v>
      </c>
      <c r="I21" s="193" t="s">
        <v>11</v>
      </c>
      <c r="J21" s="192" t="s">
        <v>335</v>
      </c>
      <c r="K21" s="192" t="s">
        <v>336</v>
      </c>
      <c r="L21" s="195"/>
    </row>
    <row r="22" spans="1:12" s="183" customFormat="1" ht="15" customHeight="1">
      <c r="A22" s="191" t="s">
        <v>272</v>
      </c>
      <c r="B22" s="192" t="s">
        <v>273</v>
      </c>
      <c r="C22" s="193" t="s">
        <v>11</v>
      </c>
      <c r="D22" s="192" t="s">
        <v>274</v>
      </c>
      <c r="E22" s="192" t="s">
        <v>275</v>
      </c>
      <c r="F22" s="193" t="s">
        <v>379</v>
      </c>
      <c r="G22" s="192" t="s">
        <v>199</v>
      </c>
      <c r="H22" s="192" t="s">
        <v>200</v>
      </c>
      <c r="I22" s="193" t="s">
        <v>11</v>
      </c>
      <c r="J22" s="192" t="s">
        <v>341</v>
      </c>
      <c r="K22" s="192" t="s">
        <v>342</v>
      </c>
      <c r="L22" s="195"/>
    </row>
    <row r="23" spans="1:12" s="183" customFormat="1" ht="15" customHeight="1">
      <c r="A23" s="191" t="s">
        <v>278</v>
      </c>
      <c r="B23" s="192" t="s">
        <v>279</v>
      </c>
      <c r="C23" s="193" t="s">
        <v>11</v>
      </c>
      <c r="D23" s="192" t="s">
        <v>280</v>
      </c>
      <c r="E23" s="192" t="s">
        <v>281</v>
      </c>
      <c r="F23" s="193" t="s">
        <v>380</v>
      </c>
      <c r="G23" s="192" t="s">
        <v>205</v>
      </c>
      <c r="H23" s="192" t="s">
        <v>206</v>
      </c>
      <c r="I23" s="194">
        <v>1097500</v>
      </c>
      <c r="J23" s="192">
        <v>39909</v>
      </c>
      <c r="K23" s="192" t="s">
        <v>381</v>
      </c>
      <c r="L23" s="195"/>
    </row>
    <row r="24" spans="1:12" s="183" customFormat="1" ht="15" customHeight="1">
      <c r="A24" s="191" t="s">
        <v>284</v>
      </c>
      <c r="B24" s="192" t="s">
        <v>285</v>
      </c>
      <c r="C24" s="193" t="s">
        <v>11</v>
      </c>
      <c r="D24" s="192" t="s">
        <v>286</v>
      </c>
      <c r="E24" s="192" t="s">
        <v>287</v>
      </c>
      <c r="F24" s="193" t="s">
        <v>382</v>
      </c>
      <c r="G24" s="192" t="s">
        <v>211</v>
      </c>
      <c r="H24" s="192" t="s">
        <v>212</v>
      </c>
      <c r="I24" s="193" t="s">
        <v>11</v>
      </c>
      <c r="J24" s="192">
        <v>39910</v>
      </c>
      <c r="K24" s="192" t="s">
        <v>383</v>
      </c>
      <c r="L24" s="195"/>
    </row>
    <row r="25" spans="1:12" s="183" customFormat="1" ht="15" customHeight="1">
      <c r="A25" s="191" t="s">
        <v>290</v>
      </c>
      <c r="B25" s="192" t="s">
        <v>291</v>
      </c>
      <c r="C25" s="193" t="s">
        <v>11</v>
      </c>
      <c r="D25" s="192" t="s">
        <v>292</v>
      </c>
      <c r="E25" s="192" t="s">
        <v>293</v>
      </c>
      <c r="F25" s="193" t="s">
        <v>384</v>
      </c>
      <c r="G25" s="192" t="s">
        <v>217</v>
      </c>
      <c r="H25" s="192" t="s">
        <v>218</v>
      </c>
      <c r="I25" s="193" t="s">
        <v>11</v>
      </c>
      <c r="J25" s="192">
        <v>39999</v>
      </c>
      <c r="K25" s="192" t="s">
        <v>346</v>
      </c>
      <c r="L25" s="195"/>
    </row>
    <row r="26" spans="1:12" s="183" customFormat="1" ht="15" customHeight="1">
      <c r="A26" s="191" t="s">
        <v>296</v>
      </c>
      <c r="B26" s="192" t="s">
        <v>297</v>
      </c>
      <c r="C26" s="193" t="s">
        <v>385</v>
      </c>
      <c r="D26" s="192" t="s">
        <v>298</v>
      </c>
      <c r="E26" s="192" t="s">
        <v>299</v>
      </c>
      <c r="F26" s="193" t="s">
        <v>11</v>
      </c>
      <c r="G26" s="192" t="s">
        <v>223</v>
      </c>
      <c r="H26" s="192" t="s">
        <v>224</v>
      </c>
      <c r="I26" s="194">
        <v>42269</v>
      </c>
      <c r="J26" s="192"/>
      <c r="K26" s="192"/>
      <c r="L26" s="195"/>
    </row>
    <row r="27" spans="1:12" s="183" customFormat="1" ht="15" customHeight="1">
      <c r="A27" s="191" t="s">
        <v>302</v>
      </c>
      <c r="B27" s="192" t="s">
        <v>303</v>
      </c>
      <c r="C27" s="193" t="s">
        <v>11</v>
      </c>
      <c r="D27" s="192" t="s">
        <v>304</v>
      </c>
      <c r="E27" s="192" t="s">
        <v>305</v>
      </c>
      <c r="F27" s="193" t="s">
        <v>386</v>
      </c>
      <c r="G27" s="192" t="s">
        <v>229</v>
      </c>
      <c r="H27" s="192" t="s">
        <v>230</v>
      </c>
      <c r="I27" s="193" t="s">
        <v>11</v>
      </c>
      <c r="J27" s="192"/>
      <c r="K27" s="192"/>
      <c r="L27" s="195"/>
    </row>
    <row r="28" spans="1:12" s="183" customFormat="1" ht="15" customHeight="1">
      <c r="A28" s="191" t="s">
        <v>308</v>
      </c>
      <c r="B28" s="192" t="s">
        <v>309</v>
      </c>
      <c r="C28" s="193" t="s">
        <v>11</v>
      </c>
      <c r="D28" s="192" t="s">
        <v>310</v>
      </c>
      <c r="E28" s="192" t="s">
        <v>311</v>
      </c>
      <c r="F28" s="193" t="s">
        <v>11</v>
      </c>
      <c r="G28" s="192" t="s">
        <v>235</v>
      </c>
      <c r="H28" s="192" t="s">
        <v>236</v>
      </c>
      <c r="I28" s="193" t="s">
        <v>11</v>
      </c>
      <c r="J28" s="192"/>
      <c r="K28" s="192"/>
      <c r="L28" s="195"/>
    </row>
    <row r="29" spans="1:12" s="183" customFormat="1" ht="15" customHeight="1">
      <c r="A29" s="191" t="s">
        <v>314</v>
      </c>
      <c r="B29" s="192" t="s">
        <v>315</v>
      </c>
      <c r="C29" s="193" t="s">
        <v>11</v>
      </c>
      <c r="D29" s="192" t="s">
        <v>316</v>
      </c>
      <c r="E29" s="192" t="s">
        <v>317</v>
      </c>
      <c r="F29" s="193" t="s">
        <v>387</v>
      </c>
      <c r="G29" s="192" t="s">
        <v>241</v>
      </c>
      <c r="H29" s="192" t="s">
        <v>242</v>
      </c>
      <c r="I29" s="193" t="s">
        <v>11</v>
      </c>
      <c r="J29" s="192"/>
      <c r="K29" s="192"/>
      <c r="L29" s="195"/>
    </row>
    <row r="30" spans="1:12" s="183" customFormat="1" ht="15" customHeight="1">
      <c r="A30" s="191" t="s">
        <v>320</v>
      </c>
      <c r="B30" s="192" t="s">
        <v>321</v>
      </c>
      <c r="C30" s="193" t="s">
        <v>388</v>
      </c>
      <c r="D30" s="192" t="s">
        <v>322</v>
      </c>
      <c r="E30" s="192" t="s">
        <v>323</v>
      </c>
      <c r="F30" s="193" t="s">
        <v>389</v>
      </c>
      <c r="G30" s="192" t="s">
        <v>247</v>
      </c>
      <c r="H30" s="192" t="s">
        <v>248</v>
      </c>
      <c r="I30" s="193" t="s">
        <v>11</v>
      </c>
      <c r="J30" s="192"/>
      <c r="K30" s="192"/>
      <c r="L30" s="195"/>
    </row>
    <row r="31" spans="1:12" s="183" customFormat="1" ht="15" customHeight="1">
      <c r="A31" s="191" t="s">
        <v>326</v>
      </c>
      <c r="B31" s="192" t="s">
        <v>327</v>
      </c>
      <c r="C31" s="193" t="s">
        <v>11</v>
      </c>
      <c r="D31" s="192" t="s">
        <v>328</v>
      </c>
      <c r="E31" s="192" t="s">
        <v>329</v>
      </c>
      <c r="F31" s="193" t="s">
        <v>390</v>
      </c>
      <c r="G31" s="192" t="s">
        <v>252</v>
      </c>
      <c r="H31" s="192" t="s">
        <v>253</v>
      </c>
      <c r="I31" s="193" t="s">
        <v>11</v>
      </c>
      <c r="J31" s="192"/>
      <c r="K31" s="192"/>
      <c r="L31" s="195"/>
    </row>
    <row r="32" spans="1:12" s="183" customFormat="1" ht="15" customHeight="1">
      <c r="A32" s="191">
        <v>30311</v>
      </c>
      <c r="B32" s="192" t="s">
        <v>332</v>
      </c>
      <c r="C32" s="193" t="s">
        <v>11</v>
      </c>
      <c r="D32" s="192" t="s">
        <v>333</v>
      </c>
      <c r="E32" s="192" t="s">
        <v>334</v>
      </c>
      <c r="F32" s="193" t="s">
        <v>391</v>
      </c>
      <c r="G32" s="192" t="s">
        <v>258</v>
      </c>
      <c r="H32" s="192" t="s">
        <v>259</v>
      </c>
      <c r="I32" s="193" t="s">
        <v>11</v>
      </c>
      <c r="J32" s="192"/>
      <c r="K32" s="192"/>
      <c r="L32" s="195"/>
    </row>
    <row r="33" spans="1:12" s="183" customFormat="1" ht="15" customHeight="1">
      <c r="A33" s="191" t="s">
        <v>337</v>
      </c>
      <c r="B33" s="192" t="s">
        <v>392</v>
      </c>
      <c r="C33" s="193" t="s">
        <v>11</v>
      </c>
      <c r="D33" s="192" t="s">
        <v>339</v>
      </c>
      <c r="E33" s="192" t="s">
        <v>340</v>
      </c>
      <c r="F33" s="193" t="s">
        <v>11</v>
      </c>
      <c r="G33" s="192" t="s">
        <v>264</v>
      </c>
      <c r="H33" s="192" t="s">
        <v>265</v>
      </c>
      <c r="I33" s="193" t="s">
        <v>11</v>
      </c>
      <c r="J33" s="192"/>
      <c r="K33" s="192"/>
      <c r="L33" s="195"/>
    </row>
    <row r="34" spans="1:12" s="183" customFormat="1" ht="15" customHeight="1">
      <c r="A34" s="191" t="s">
        <v>11</v>
      </c>
      <c r="B34" s="192" t="s">
        <v>11</v>
      </c>
      <c r="C34" s="193" t="s">
        <v>11</v>
      </c>
      <c r="D34" s="192" t="s">
        <v>343</v>
      </c>
      <c r="E34" s="192" t="s">
        <v>344</v>
      </c>
      <c r="F34" s="193" t="s">
        <v>11</v>
      </c>
      <c r="G34" s="192" t="s">
        <v>270</v>
      </c>
      <c r="H34" s="192" t="s">
        <v>271</v>
      </c>
      <c r="I34" s="193" t="s">
        <v>11</v>
      </c>
      <c r="J34" s="192"/>
      <c r="K34" s="192"/>
      <c r="L34" s="195"/>
    </row>
    <row r="35" spans="1:12" s="183" customFormat="1" ht="16.5" customHeight="1">
      <c r="A35" s="191" t="s">
        <v>11</v>
      </c>
      <c r="B35" s="192" t="s">
        <v>11</v>
      </c>
      <c r="C35" s="193" t="s">
        <v>11</v>
      </c>
      <c r="D35" s="192" t="s">
        <v>347</v>
      </c>
      <c r="E35" s="192" t="s">
        <v>348</v>
      </c>
      <c r="F35" s="193" t="s">
        <v>11</v>
      </c>
      <c r="G35" s="192" t="s">
        <v>276</v>
      </c>
      <c r="H35" s="192" t="s">
        <v>277</v>
      </c>
      <c r="I35" s="193" t="s">
        <v>11</v>
      </c>
      <c r="J35" s="192"/>
      <c r="K35" s="192"/>
      <c r="L35" s="195"/>
    </row>
    <row r="36" spans="1:12" s="183" customFormat="1" ht="15" customHeight="1">
      <c r="A36" s="191" t="s">
        <v>11</v>
      </c>
      <c r="B36" s="192" t="s">
        <v>11</v>
      </c>
      <c r="C36" s="193" t="s">
        <v>11</v>
      </c>
      <c r="D36" s="192" t="s">
        <v>349</v>
      </c>
      <c r="E36" s="192" t="s">
        <v>350</v>
      </c>
      <c r="F36" s="193" t="s">
        <v>11</v>
      </c>
      <c r="G36" s="192" t="s">
        <v>282</v>
      </c>
      <c r="H36" s="192" t="s">
        <v>283</v>
      </c>
      <c r="I36" s="193" t="s">
        <v>11</v>
      </c>
      <c r="J36" s="192"/>
      <c r="K36" s="192"/>
      <c r="L36" s="195"/>
    </row>
    <row r="37" spans="1:12" s="183" customFormat="1" ht="15" customHeight="1">
      <c r="A37" s="191" t="s">
        <v>11</v>
      </c>
      <c r="B37" s="192" t="s">
        <v>11</v>
      </c>
      <c r="C37" s="193" t="s">
        <v>11</v>
      </c>
      <c r="D37" s="192" t="s">
        <v>351</v>
      </c>
      <c r="E37" s="192" t="s">
        <v>352</v>
      </c>
      <c r="F37" s="193" t="s">
        <v>11</v>
      </c>
      <c r="G37" s="192"/>
      <c r="H37" s="195"/>
      <c r="I37" s="193" t="s">
        <v>11</v>
      </c>
      <c r="J37" s="192"/>
      <c r="K37" s="192"/>
      <c r="L37" s="192"/>
    </row>
    <row r="38" spans="1:12" s="183" customFormat="1" ht="15" customHeight="1">
      <c r="A38" s="191" t="s">
        <v>11</v>
      </c>
      <c r="B38" s="192" t="s">
        <v>11</v>
      </c>
      <c r="C38" s="193" t="s">
        <v>11</v>
      </c>
      <c r="D38" s="192" t="s">
        <v>353</v>
      </c>
      <c r="E38" s="192" t="s">
        <v>354</v>
      </c>
      <c r="F38" s="193" t="s">
        <v>11</v>
      </c>
      <c r="G38" s="192"/>
      <c r="H38" s="195"/>
      <c r="I38" s="193" t="s">
        <v>11</v>
      </c>
      <c r="J38" s="192" t="s">
        <v>11</v>
      </c>
      <c r="K38" s="192" t="s">
        <v>11</v>
      </c>
      <c r="L38" s="192" t="s">
        <v>11</v>
      </c>
    </row>
    <row r="39" spans="1:12" s="183" customFormat="1" ht="15" customHeight="1">
      <c r="A39" s="191" t="s">
        <v>11</v>
      </c>
      <c r="B39" s="192" t="s">
        <v>11</v>
      </c>
      <c r="C39" s="193" t="s">
        <v>11</v>
      </c>
      <c r="D39" s="192" t="s">
        <v>355</v>
      </c>
      <c r="E39" s="192" t="s">
        <v>356</v>
      </c>
      <c r="F39" s="193" t="s">
        <v>11</v>
      </c>
      <c r="G39" s="192"/>
      <c r="H39" s="195"/>
      <c r="I39" s="193" t="s">
        <v>11</v>
      </c>
      <c r="J39" s="192" t="s">
        <v>11</v>
      </c>
      <c r="K39" s="192" t="s">
        <v>11</v>
      </c>
      <c r="L39" s="192" t="s">
        <v>11</v>
      </c>
    </row>
    <row r="40" spans="1:12" s="183" customFormat="1" ht="15" customHeight="1">
      <c r="A40" s="196" t="s">
        <v>357</v>
      </c>
      <c r="B40" s="197"/>
      <c r="C40" s="194">
        <v>45540</v>
      </c>
      <c r="D40" s="197" t="s">
        <v>358</v>
      </c>
      <c r="E40" s="197"/>
      <c r="F40" s="197"/>
      <c r="G40" s="197"/>
      <c r="H40" s="197"/>
      <c r="I40" s="197"/>
      <c r="J40" s="197"/>
      <c r="K40" s="197"/>
      <c r="L40" s="194">
        <v>4866040.57</v>
      </c>
    </row>
    <row r="41" spans="1:12" s="183" customFormat="1" ht="15" customHeight="1">
      <c r="A41" s="198" t="s">
        <v>393</v>
      </c>
      <c r="B41" s="199"/>
      <c r="C41" s="199"/>
      <c r="D41" s="199"/>
      <c r="E41" s="199"/>
      <c r="F41" s="199"/>
      <c r="G41" s="199"/>
      <c r="H41" s="199"/>
      <c r="I41" s="199"/>
      <c r="J41" s="199"/>
      <c r="K41" s="199"/>
      <c r="L41" s="199"/>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A1" sqref="A1:T18"/>
    </sheetView>
  </sheetViews>
  <sheetFormatPr defaultColWidth="9.00390625" defaultRowHeight="14.25"/>
  <cols>
    <col min="1" max="3" width="3.75390625" style="139" customWidth="1"/>
    <col min="4" max="8" width="7.875" style="139" customWidth="1"/>
    <col min="9" max="9" width="8.125" style="139" customWidth="1"/>
    <col min="10" max="10" width="9.25390625" style="139" customWidth="1"/>
    <col min="11" max="13" width="7.875" style="139" customWidth="1"/>
    <col min="14" max="15" width="9.50390625" style="139" customWidth="1"/>
    <col min="16" max="19" width="7.875" style="139" customWidth="1"/>
    <col min="20" max="20" width="10.50390625" style="139" customWidth="1"/>
    <col min="21" max="16384" width="9.00390625" style="139" customWidth="1"/>
  </cols>
  <sheetData>
    <row r="1" spans="1:20" ht="35.25" customHeight="1">
      <c r="A1" s="140" t="s">
        <v>394</v>
      </c>
      <c r="B1" s="140"/>
      <c r="C1" s="140"/>
      <c r="D1" s="140"/>
      <c r="E1" s="140"/>
      <c r="F1" s="140"/>
      <c r="G1" s="140"/>
      <c r="H1" s="140"/>
      <c r="I1" s="140"/>
      <c r="J1" s="140"/>
      <c r="K1" s="140"/>
      <c r="L1" s="140"/>
      <c r="M1" s="140"/>
      <c r="N1" s="140"/>
      <c r="O1" s="140"/>
      <c r="P1" s="140"/>
      <c r="Q1" s="140"/>
      <c r="R1" s="140"/>
      <c r="S1" s="140"/>
      <c r="T1" s="140"/>
    </row>
    <row r="2" spans="1:20" ht="18" customHeight="1">
      <c r="A2" s="153"/>
      <c r="B2" s="153"/>
      <c r="C2" s="153"/>
      <c r="D2" s="153"/>
      <c r="E2" s="153"/>
      <c r="F2" s="153"/>
      <c r="G2" s="153"/>
      <c r="H2" s="153"/>
      <c r="I2" s="153"/>
      <c r="J2" s="153"/>
      <c r="K2" s="153"/>
      <c r="L2" s="153"/>
      <c r="M2" s="153"/>
      <c r="N2" s="153"/>
      <c r="P2" s="177"/>
      <c r="Q2" s="175"/>
      <c r="R2" s="175"/>
      <c r="S2" s="175"/>
      <c r="T2" s="173" t="s">
        <v>395</v>
      </c>
    </row>
    <row r="3" spans="1:20" ht="18" customHeight="1">
      <c r="A3" s="176" t="s">
        <v>2</v>
      </c>
      <c r="B3" s="176"/>
      <c r="C3" s="176"/>
      <c r="D3" s="176"/>
      <c r="E3" s="155"/>
      <c r="F3" s="155"/>
      <c r="G3" s="155"/>
      <c r="H3" s="155"/>
      <c r="I3" s="155"/>
      <c r="J3" s="155"/>
      <c r="K3" s="155"/>
      <c r="L3" s="155"/>
      <c r="M3" s="155"/>
      <c r="N3" s="155"/>
      <c r="P3" s="178"/>
      <c r="Q3" s="175"/>
      <c r="R3" s="175"/>
      <c r="S3" s="175"/>
      <c r="T3" s="174" t="s">
        <v>150</v>
      </c>
    </row>
    <row r="4" spans="1:20" s="151" customFormat="1" ht="39.75" customHeight="1">
      <c r="A4" s="156" t="s">
        <v>6</v>
      </c>
      <c r="B4" s="156"/>
      <c r="C4" s="156" t="s">
        <v>11</v>
      </c>
      <c r="D4" s="156" t="s">
        <v>11</v>
      </c>
      <c r="E4" s="156" t="s">
        <v>170</v>
      </c>
      <c r="F4" s="156"/>
      <c r="G4" s="156"/>
      <c r="H4" s="156" t="s">
        <v>171</v>
      </c>
      <c r="I4" s="156"/>
      <c r="J4" s="156"/>
      <c r="K4" s="156" t="s">
        <v>172</v>
      </c>
      <c r="L4" s="156"/>
      <c r="M4" s="156"/>
      <c r="N4" s="156"/>
      <c r="O4" s="156"/>
      <c r="P4" s="156" t="s">
        <v>80</v>
      </c>
      <c r="Q4" s="156"/>
      <c r="R4" s="156"/>
      <c r="S4" s="156" t="s">
        <v>11</v>
      </c>
      <c r="T4" s="156" t="s">
        <v>11</v>
      </c>
    </row>
    <row r="5" spans="1:20" s="152" customFormat="1" ht="26.25" customHeight="1">
      <c r="A5" s="156" t="s">
        <v>93</v>
      </c>
      <c r="B5" s="156"/>
      <c r="C5" s="156"/>
      <c r="D5" s="156" t="s">
        <v>94</v>
      </c>
      <c r="E5" s="156" t="s">
        <v>100</v>
      </c>
      <c r="F5" s="156" t="s">
        <v>173</v>
      </c>
      <c r="G5" s="156" t="s">
        <v>174</v>
      </c>
      <c r="H5" s="156" t="s">
        <v>100</v>
      </c>
      <c r="I5" s="160" t="s">
        <v>142</v>
      </c>
      <c r="J5" s="156" t="s">
        <v>143</v>
      </c>
      <c r="K5" s="156" t="s">
        <v>100</v>
      </c>
      <c r="L5" s="157" t="s">
        <v>142</v>
      </c>
      <c r="M5" s="158"/>
      <c r="N5" s="159"/>
      <c r="O5" s="156" t="s">
        <v>143</v>
      </c>
      <c r="P5" s="156" t="s">
        <v>100</v>
      </c>
      <c r="Q5" s="156" t="s">
        <v>173</v>
      </c>
      <c r="R5" s="180" t="s">
        <v>174</v>
      </c>
      <c r="S5" s="181"/>
      <c r="T5" s="182"/>
    </row>
    <row r="6" spans="1:20" s="152" customFormat="1" ht="28.5" customHeight="1">
      <c r="A6" s="156"/>
      <c r="B6" s="156" t="s">
        <v>11</v>
      </c>
      <c r="C6" s="156" t="s">
        <v>11</v>
      </c>
      <c r="D6" s="156" t="s">
        <v>11</v>
      </c>
      <c r="E6" s="156" t="s">
        <v>11</v>
      </c>
      <c r="F6" s="156" t="s">
        <v>11</v>
      </c>
      <c r="G6" s="156" t="s">
        <v>95</v>
      </c>
      <c r="H6" s="156" t="s">
        <v>11</v>
      </c>
      <c r="I6" s="160"/>
      <c r="J6" s="156" t="s">
        <v>95</v>
      </c>
      <c r="K6" s="156" t="s">
        <v>11</v>
      </c>
      <c r="L6" s="161"/>
      <c r="M6" s="162"/>
      <c r="N6" s="163"/>
      <c r="O6" s="156" t="s">
        <v>95</v>
      </c>
      <c r="P6" s="156" t="s">
        <v>11</v>
      </c>
      <c r="Q6" s="156" t="s">
        <v>11</v>
      </c>
      <c r="R6" s="164" t="s">
        <v>95</v>
      </c>
      <c r="S6" s="156" t="s">
        <v>177</v>
      </c>
      <c r="T6" s="156" t="s">
        <v>396</v>
      </c>
    </row>
    <row r="7" spans="1:20" ht="19.5" customHeight="1">
      <c r="A7" s="156"/>
      <c r="B7" s="156" t="s">
        <v>11</v>
      </c>
      <c r="C7" s="156" t="s">
        <v>11</v>
      </c>
      <c r="D7" s="156" t="s">
        <v>11</v>
      </c>
      <c r="E7" s="156" t="s">
        <v>11</v>
      </c>
      <c r="F7" s="156" t="s">
        <v>11</v>
      </c>
      <c r="G7" s="156" t="s">
        <v>11</v>
      </c>
      <c r="H7" s="156" t="s">
        <v>11</v>
      </c>
      <c r="I7" s="160"/>
      <c r="J7" s="156" t="s">
        <v>11</v>
      </c>
      <c r="K7" s="156" t="s">
        <v>11</v>
      </c>
      <c r="L7" s="179" t="s">
        <v>95</v>
      </c>
      <c r="M7" s="179" t="s">
        <v>175</v>
      </c>
      <c r="N7" s="179" t="s">
        <v>176</v>
      </c>
      <c r="O7" s="156" t="s">
        <v>11</v>
      </c>
      <c r="P7" s="156" t="s">
        <v>11</v>
      </c>
      <c r="Q7" s="156" t="s">
        <v>11</v>
      </c>
      <c r="R7" s="165"/>
      <c r="S7" s="156" t="s">
        <v>11</v>
      </c>
      <c r="T7" s="156" t="s">
        <v>11</v>
      </c>
    </row>
    <row r="8" spans="1:20" ht="19.5" customHeight="1">
      <c r="A8" s="156" t="s">
        <v>97</v>
      </c>
      <c r="B8" s="156" t="s">
        <v>98</v>
      </c>
      <c r="C8" s="156" t="s">
        <v>99</v>
      </c>
      <c r="D8" s="156" t="s">
        <v>10</v>
      </c>
      <c r="E8" s="124" t="s">
        <v>12</v>
      </c>
      <c r="F8" s="124" t="s">
        <v>13</v>
      </c>
      <c r="G8" s="124" t="s">
        <v>19</v>
      </c>
      <c r="H8" s="124" t="s">
        <v>22</v>
      </c>
      <c r="I8" s="124" t="s">
        <v>25</v>
      </c>
      <c r="J8" s="124" t="s">
        <v>28</v>
      </c>
      <c r="K8" s="124" t="s">
        <v>31</v>
      </c>
      <c r="L8" s="124" t="s">
        <v>34</v>
      </c>
      <c r="M8" s="124" t="s">
        <v>36</v>
      </c>
      <c r="N8" s="124" t="s">
        <v>38</v>
      </c>
      <c r="O8" s="124" t="s">
        <v>40</v>
      </c>
      <c r="P8" s="124" t="s">
        <v>42</v>
      </c>
      <c r="Q8" s="124" t="s">
        <v>44</v>
      </c>
      <c r="R8" s="124" t="s">
        <v>46</v>
      </c>
      <c r="S8" s="124" t="s">
        <v>48</v>
      </c>
      <c r="T8" s="124" t="s">
        <v>50</v>
      </c>
    </row>
    <row r="9" spans="1:20" ht="20.25" customHeight="1">
      <c r="A9" s="156"/>
      <c r="B9" s="156" t="s">
        <v>11</v>
      </c>
      <c r="C9" s="156" t="s">
        <v>11</v>
      </c>
      <c r="D9" s="156" t="s">
        <v>100</v>
      </c>
      <c r="E9" s="170"/>
      <c r="F9" s="170"/>
      <c r="G9" s="170"/>
      <c r="H9" s="170"/>
      <c r="I9" s="170"/>
      <c r="J9" s="170"/>
      <c r="K9" s="170"/>
      <c r="L9" s="170"/>
      <c r="M9" s="170"/>
      <c r="N9" s="170"/>
      <c r="O9" s="170"/>
      <c r="P9" s="170"/>
      <c r="Q9" s="170"/>
      <c r="R9" s="170"/>
      <c r="S9" s="170"/>
      <c r="T9" s="170"/>
    </row>
    <row r="10" spans="1:20" ht="20.25" customHeight="1">
      <c r="A10" s="167"/>
      <c r="B10" s="167"/>
      <c r="C10" s="167"/>
      <c r="D10" s="167"/>
      <c r="E10" s="170"/>
      <c r="F10" s="170"/>
      <c r="G10" s="170"/>
      <c r="H10" s="170"/>
      <c r="I10" s="170"/>
      <c r="J10" s="170"/>
      <c r="K10" s="170"/>
      <c r="L10" s="170"/>
      <c r="M10" s="170"/>
      <c r="N10" s="170"/>
      <c r="O10" s="170"/>
      <c r="P10" s="170"/>
      <c r="Q10" s="170"/>
      <c r="R10" s="170"/>
      <c r="S10" s="170"/>
      <c r="T10" s="170"/>
    </row>
    <row r="11" spans="1:20" ht="20.25" customHeight="1">
      <c r="A11" s="167"/>
      <c r="B11" s="167"/>
      <c r="C11" s="167"/>
      <c r="D11" s="167"/>
      <c r="E11" s="170"/>
      <c r="F11" s="170"/>
      <c r="G11" s="170"/>
      <c r="H11" s="170"/>
      <c r="I11" s="170"/>
      <c r="J11" s="170"/>
      <c r="K11" s="170"/>
      <c r="L11" s="170"/>
      <c r="M11" s="170"/>
      <c r="N11" s="170"/>
      <c r="O11" s="170"/>
      <c r="P11" s="170"/>
      <c r="Q11" s="170"/>
      <c r="R11" s="170"/>
      <c r="S11" s="170"/>
      <c r="T11" s="170"/>
    </row>
    <row r="12" spans="1:20" ht="20.25" customHeight="1">
      <c r="A12" s="167"/>
      <c r="B12" s="167"/>
      <c r="C12" s="167"/>
      <c r="D12" s="167"/>
      <c r="E12" s="170"/>
      <c r="F12" s="170"/>
      <c r="G12" s="170"/>
      <c r="H12" s="170"/>
      <c r="I12" s="170"/>
      <c r="J12" s="170"/>
      <c r="K12" s="170"/>
      <c r="L12" s="170"/>
      <c r="M12" s="170"/>
      <c r="N12" s="170"/>
      <c r="O12" s="170"/>
      <c r="P12" s="170"/>
      <c r="Q12" s="170"/>
      <c r="R12" s="170"/>
      <c r="S12" s="170"/>
      <c r="T12" s="170"/>
    </row>
    <row r="13" spans="1:20" ht="20.25" customHeight="1">
      <c r="A13" s="167"/>
      <c r="B13" s="167"/>
      <c r="C13" s="167"/>
      <c r="D13" s="167"/>
      <c r="E13" s="170"/>
      <c r="F13" s="170"/>
      <c r="G13" s="170"/>
      <c r="H13" s="170"/>
      <c r="I13" s="170"/>
      <c r="J13" s="170"/>
      <c r="K13" s="170"/>
      <c r="L13" s="170"/>
      <c r="M13" s="170"/>
      <c r="N13" s="170"/>
      <c r="O13" s="170"/>
      <c r="P13" s="170"/>
      <c r="Q13" s="170"/>
      <c r="R13" s="170"/>
      <c r="S13" s="170"/>
      <c r="T13" s="170"/>
    </row>
    <row r="14" spans="1:20" ht="20.25" customHeight="1">
      <c r="A14" s="167"/>
      <c r="B14" s="167"/>
      <c r="C14" s="167"/>
      <c r="D14" s="167"/>
      <c r="E14" s="170"/>
      <c r="F14" s="170"/>
      <c r="G14" s="170"/>
      <c r="H14" s="170"/>
      <c r="I14" s="170"/>
      <c r="J14" s="170"/>
      <c r="K14" s="170"/>
      <c r="L14" s="170"/>
      <c r="M14" s="170"/>
      <c r="N14" s="170"/>
      <c r="O14" s="170"/>
      <c r="P14" s="170"/>
      <c r="Q14" s="170"/>
      <c r="R14" s="170"/>
      <c r="S14" s="170"/>
      <c r="T14" s="170"/>
    </row>
    <row r="15" spans="1:20" ht="20.25" customHeight="1">
      <c r="A15" s="167"/>
      <c r="B15" s="167"/>
      <c r="C15" s="167"/>
      <c r="D15" s="167"/>
      <c r="E15" s="170"/>
      <c r="F15" s="170"/>
      <c r="G15" s="170"/>
      <c r="H15" s="170"/>
      <c r="I15" s="170"/>
      <c r="J15" s="170"/>
      <c r="K15" s="170"/>
      <c r="L15" s="170"/>
      <c r="M15" s="170"/>
      <c r="N15" s="170"/>
      <c r="O15" s="170"/>
      <c r="P15" s="170"/>
      <c r="Q15" s="170"/>
      <c r="R15" s="170"/>
      <c r="S15" s="170"/>
      <c r="T15" s="170"/>
    </row>
    <row r="16" spans="1:20" ht="20.25" customHeight="1">
      <c r="A16" s="167"/>
      <c r="B16" s="167"/>
      <c r="C16" s="167"/>
      <c r="D16" s="167"/>
      <c r="E16" s="170"/>
      <c r="F16" s="170"/>
      <c r="G16" s="170"/>
      <c r="H16" s="170"/>
      <c r="I16" s="170"/>
      <c r="J16" s="170"/>
      <c r="K16" s="170"/>
      <c r="L16" s="170"/>
      <c r="M16" s="170"/>
      <c r="N16" s="170"/>
      <c r="O16" s="170"/>
      <c r="P16" s="170"/>
      <c r="Q16" s="170"/>
      <c r="R16" s="170"/>
      <c r="S16" s="170"/>
      <c r="T16" s="170"/>
    </row>
    <row r="17" spans="1:20" ht="24" customHeight="1">
      <c r="A17" s="171" t="s">
        <v>397</v>
      </c>
      <c r="B17" s="171"/>
      <c r="C17" s="171"/>
      <c r="D17" s="171"/>
      <c r="E17" s="171"/>
      <c r="F17" s="172"/>
      <c r="G17" s="172"/>
      <c r="H17" s="172"/>
      <c r="I17" s="172"/>
      <c r="J17" s="172"/>
      <c r="K17" s="172"/>
      <c r="L17" s="172"/>
      <c r="M17" s="172"/>
      <c r="N17" s="172"/>
      <c r="O17" s="172"/>
      <c r="P17" s="172"/>
      <c r="Q17" s="175"/>
      <c r="R17" s="175"/>
      <c r="S17" s="175"/>
      <c r="T17" s="175"/>
    </row>
    <row r="18" spans="1:20" ht="14.25">
      <c r="A18" s="171" t="s">
        <v>398</v>
      </c>
      <c r="B18" s="171"/>
      <c r="C18" s="171"/>
      <c r="D18" s="171"/>
      <c r="E18" s="171"/>
      <c r="F18" s="172"/>
      <c r="G18" s="172"/>
      <c r="H18" s="172"/>
      <c r="I18" s="172"/>
      <c r="J18" s="172"/>
      <c r="K18" s="172"/>
      <c r="L18" s="172"/>
      <c r="M18" s="172"/>
      <c r="N18" s="172"/>
      <c r="O18" s="172"/>
      <c r="P18" s="172"/>
      <c r="Q18" s="171"/>
      <c r="R18" s="171"/>
      <c r="S18" s="171"/>
      <c r="T18" s="171"/>
    </row>
  </sheetData>
  <sheetProtection/>
  <mergeCells count="36">
    <mergeCell ref="A1:T1"/>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P18"/>
    <mergeCell ref="Q18:T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P18"/>
  <sheetViews>
    <sheetView zoomScaleSheetLayoutView="100" workbookViewId="0" topLeftCell="A1">
      <selection activeCell="A1" sqref="A1:P18"/>
    </sheetView>
  </sheetViews>
  <sheetFormatPr defaultColWidth="9.00390625" defaultRowHeight="14.25"/>
  <cols>
    <col min="1" max="3" width="3.75390625" style="139" customWidth="1"/>
    <col min="4" max="12" width="14.25390625" style="139" customWidth="1"/>
    <col min="13" max="247" width="9.00390625" style="139" customWidth="1"/>
  </cols>
  <sheetData>
    <row r="1" spans="1:10" s="139" customFormat="1" ht="35.25" customHeight="1">
      <c r="A1" s="140" t="s">
        <v>399</v>
      </c>
      <c r="B1" s="140"/>
      <c r="C1" s="140"/>
      <c r="D1" s="140"/>
      <c r="E1" s="140"/>
      <c r="F1" s="140"/>
      <c r="G1" s="140"/>
      <c r="H1" s="140"/>
      <c r="I1" s="140"/>
      <c r="J1" s="140"/>
    </row>
    <row r="2" spans="1:12" s="139" customFormat="1" ht="18" customHeight="1">
      <c r="A2" s="153"/>
      <c r="B2" s="153"/>
      <c r="C2" s="153"/>
      <c r="D2" s="153"/>
      <c r="E2" s="153"/>
      <c r="F2" s="153"/>
      <c r="G2" s="153"/>
      <c r="H2" s="153"/>
      <c r="I2" s="153"/>
      <c r="L2" s="173" t="s">
        <v>400</v>
      </c>
    </row>
    <row r="3" spans="1:12" s="139" customFormat="1" ht="18" customHeight="1">
      <c r="A3" s="154" t="s">
        <v>2</v>
      </c>
      <c r="B3" s="154"/>
      <c r="C3" s="154"/>
      <c r="D3" s="154"/>
      <c r="E3" s="154"/>
      <c r="F3" s="154"/>
      <c r="G3" s="155"/>
      <c r="H3" s="155"/>
      <c r="I3" s="155"/>
      <c r="L3" s="174" t="s">
        <v>150</v>
      </c>
    </row>
    <row r="4" spans="1:12" s="151" customFormat="1" ht="39.75" customHeight="1">
      <c r="A4" s="156" t="s">
        <v>6</v>
      </c>
      <c r="B4" s="156"/>
      <c r="C4" s="156"/>
      <c r="D4" s="156"/>
      <c r="E4" s="157" t="s">
        <v>170</v>
      </c>
      <c r="F4" s="158"/>
      <c r="G4" s="159"/>
      <c r="H4" s="160" t="s">
        <v>171</v>
      </c>
      <c r="I4" s="160" t="s">
        <v>172</v>
      </c>
      <c r="J4" s="156" t="s">
        <v>80</v>
      </c>
      <c r="K4" s="156"/>
      <c r="L4" s="156"/>
    </row>
    <row r="5" spans="1:12" s="152" customFormat="1" ht="26.25" customHeight="1">
      <c r="A5" s="156" t="s">
        <v>93</v>
      </c>
      <c r="B5" s="156"/>
      <c r="C5" s="156"/>
      <c r="D5" s="156" t="s">
        <v>94</v>
      </c>
      <c r="E5" s="161"/>
      <c r="F5" s="162"/>
      <c r="G5" s="163"/>
      <c r="H5" s="160"/>
      <c r="I5" s="160"/>
      <c r="J5" s="156" t="s">
        <v>100</v>
      </c>
      <c r="K5" s="156" t="s">
        <v>401</v>
      </c>
      <c r="L5" s="156" t="s">
        <v>402</v>
      </c>
    </row>
    <row r="6" spans="1:12" s="152" customFormat="1" ht="36" customHeight="1">
      <c r="A6" s="156"/>
      <c r="B6" s="156"/>
      <c r="C6" s="156"/>
      <c r="D6" s="156"/>
      <c r="E6" s="164" t="s">
        <v>100</v>
      </c>
      <c r="F6" s="164" t="s">
        <v>401</v>
      </c>
      <c r="G6" s="164" t="s">
        <v>402</v>
      </c>
      <c r="H6" s="160"/>
      <c r="I6" s="160"/>
      <c r="J6" s="156"/>
      <c r="K6" s="156"/>
      <c r="L6" s="156" t="s">
        <v>178</v>
      </c>
    </row>
    <row r="7" spans="1:12" s="139" customFormat="1" ht="19.5" customHeight="1">
      <c r="A7" s="156"/>
      <c r="B7" s="156"/>
      <c r="C7" s="156"/>
      <c r="D7" s="156"/>
      <c r="E7" s="165"/>
      <c r="F7" s="165"/>
      <c r="G7" s="165"/>
      <c r="H7" s="160"/>
      <c r="I7" s="160"/>
      <c r="J7" s="156"/>
      <c r="K7" s="156"/>
      <c r="L7" s="156"/>
    </row>
    <row r="8" spans="1:12" s="139" customFormat="1" ht="19.5" customHeight="1">
      <c r="A8" s="156" t="s">
        <v>97</v>
      </c>
      <c r="B8" s="156" t="s">
        <v>98</v>
      </c>
      <c r="C8" s="156" t="s">
        <v>99</v>
      </c>
      <c r="D8" s="156" t="s">
        <v>10</v>
      </c>
      <c r="E8" s="160">
        <v>1</v>
      </c>
      <c r="F8" s="160">
        <v>2</v>
      </c>
      <c r="G8" s="160">
        <v>3</v>
      </c>
      <c r="H8" s="160">
        <v>4</v>
      </c>
      <c r="I8" s="160">
        <v>5</v>
      </c>
      <c r="J8" s="160">
        <v>6</v>
      </c>
      <c r="K8" s="160">
        <v>7</v>
      </c>
      <c r="L8" s="160">
        <v>8</v>
      </c>
    </row>
    <row r="9" spans="1:12" s="139" customFormat="1" ht="20.25" customHeight="1">
      <c r="A9" s="156"/>
      <c r="B9" s="156"/>
      <c r="C9" s="156"/>
      <c r="D9" s="156" t="s">
        <v>100</v>
      </c>
      <c r="E9" s="160"/>
      <c r="F9" s="160"/>
      <c r="G9" s="166"/>
      <c r="H9" s="166"/>
      <c r="I9" s="166"/>
      <c r="J9" s="166"/>
      <c r="K9" s="166"/>
      <c r="L9" s="170"/>
    </row>
    <row r="10" spans="1:12" s="139" customFormat="1" ht="20.25" customHeight="1">
      <c r="A10" s="167"/>
      <c r="B10" s="167"/>
      <c r="C10" s="167"/>
      <c r="D10" s="167"/>
      <c r="E10" s="168"/>
      <c r="F10" s="168"/>
      <c r="G10" s="169"/>
      <c r="H10" s="170"/>
      <c r="I10" s="170"/>
      <c r="J10" s="170"/>
      <c r="K10" s="170"/>
      <c r="L10" s="170"/>
    </row>
    <row r="11" spans="1:12" s="139" customFormat="1" ht="20.25" customHeight="1">
      <c r="A11" s="167"/>
      <c r="B11" s="167"/>
      <c r="C11" s="167"/>
      <c r="D11" s="167"/>
      <c r="E11" s="168"/>
      <c r="F11" s="168"/>
      <c r="G11" s="169"/>
      <c r="H11" s="170"/>
      <c r="I11" s="170"/>
      <c r="J11" s="170"/>
      <c r="K11" s="170"/>
      <c r="L11" s="170"/>
    </row>
    <row r="12" spans="1:12" s="139" customFormat="1" ht="20.25" customHeight="1">
      <c r="A12" s="167"/>
      <c r="B12" s="167"/>
      <c r="C12" s="167"/>
      <c r="D12" s="167"/>
      <c r="E12" s="168"/>
      <c r="F12" s="168"/>
      <c r="G12" s="169"/>
      <c r="H12" s="170"/>
      <c r="I12" s="170"/>
      <c r="J12" s="170"/>
      <c r="K12" s="170"/>
      <c r="L12" s="170"/>
    </row>
    <row r="13" spans="1:12" s="139" customFormat="1" ht="20.25" customHeight="1">
      <c r="A13" s="167"/>
      <c r="B13" s="167"/>
      <c r="C13" s="167"/>
      <c r="D13" s="167"/>
      <c r="E13" s="168"/>
      <c r="F13" s="168"/>
      <c r="G13" s="169"/>
      <c r="H13" s="170"/>
      <c r="I13" s="170"/>
      <c r="J13" s="170"/>
      <c r="K13" s="170"/>
      <c r="L13" s="170"/>
    </row>
    <row r="14" spans="1:12" s="139" customFormat="1" ht="20.25" customHeight="1">
      <c r="A14" s="167"/>
      <c r="B14" s="167"/>
      <c r="C14" s="167"/>
      <c r="D14" s="167"/>
      <c r="E14" s="168"/>
      <c r="F14" s="168"/>
      <c r="G14" s="169"/>
      <c r="H14" s="170"/>
      <c r="I14" s="170"/>
      <c r="J14" s="170"/>
      <c r="K14" s="170"/>
      <c r="L14" s="170"/>
    </row>
    <row r="15" spans="1:12" s="139" customFormat="1" ht="20.25" customHeight="1">
      <c r="A15" s="167"/>
      <c r="B15" s="167"/>
      <c r="C15" s="167"/>
      <c r="D15" s="167"/>
      <c r="E15" s="168"/>
      <c r="F15" s="168"/>
      <c r="G15" s="169"/>
      <c r="H15" s="170"/>
      <c r="I15" s="170"/>
      <c r="J15" s="170"/>
      <c r="K15" s="170"/>
      <c r="L15" s="170"/>
    </row>
    <row r="16" spans="1:12" s="139" customFormat="1" ht="20.25" customHeight="1">
      <c r="A16" s="167"/>
      <c r="B16" s="167"/>
      <c r="C16" s="167"/>
      <c r="D16" s="167"/>
      <c r="E16" s="168"/>
      <c r="F16" s="168"/>
      <c r="G16" s="169"/>
      <c r="H16" s="170"/>
      <c r="I16" s="170"/>
      <c r="J16" s="170"/>
      <c r="K16" s="170"/>
      <c r="L16" s="170"/>
    </row>
    <row r="17" spans="1:10" s="139" customFormat="1" ht="24" customHeight="1">
      <c r="A17" s="171" t="s">
        <v>403</v>
      </c>
      <c r="B17" s="171"/>
      <c r="C17" s="171"/>
      <c r="D17" s="171"/>
      <c r="E17" s="171"/>
      <c r="F17" s="171"/>
      <c r="G17" s="171"/>
      <c r="H17" s="172"/>
      <c r="I17" s="172"/>
      <c r="J17" s="175"/>
    </row>
    <row r="18" spans="1:16" ht="14.25">
      <c r="A18" s="171" t="s">
        <v>404</v>
      </c>
      <c r="B18" s="171"/>
      <c r="C18" s="171"/>
      <c r="D18" s="171"/>
      <c r="E18" s="171"/>
      <c r="F18" s="172"/>
      <c r="G18" s="172"/>
      <c r="H18" s="172"/>
      <c r="I18" s="172"/>
      <c r="J18" s="172"/>
      <c r="K18" s="172"/>
      <c r="L18" s="172"/>
      <c r="M18" s="172"/>
      <c r="N18" s="172"/>
      <c r="O18" s="172"/>
      <c r="P18" s="172"/>
    </row>
  </sheetData>
  <sheetProtection/>
  <mergeCells count="26">
    <mergeCell ref="A1:J1"/>
    <mergeCell ref="A4:D4"/>
    <mergeCell ref="J4:L4"/>
    <mergeCell ref="A10:C10"/>
    <mergeCell ref="A11:C11"/>
    <mergeCell ref="A12:C12"/>
    <mergeCell ref="A13:C13"/>
    <mergeCell ref="A14:C14"/>
    <mergeCell ref="A15:C15"/>
    <mergeCell ref="A16:C16"/>
    <mergeCell ref="A17:I17"/>
    <mergeCell ref="A18:P18"/>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2023-12-07T07:02:02Z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D1D483EF8F3C4D3D8CB51BB4D35427D4_13</vt:lpwstr>
  </property>
</Properties>
</file>